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elixstuschka/Desktop/Zoom8-Werkstatt/zoom8-BESTENLISTE/Zoom8-Bestenliste 2018/Liste 2018-09 a  SP 8  Mondsee/"/>
    </mc:Choice>
  </mc:AlternateContent>
  <xr:revisionPtr revIDLastSave="0" documentId="13_ncr:1_{E98FE121-50A7-C24C-AF2D-F81BF8097C03}" xr6:coauthVersionLast="36" xr6:coauthVersionMax="36" xr10:uidLastSave="{00000000-0000-0000-0000-000000000000}"/>
  <bookViews>
    <workbookView xWindow="2280" yWindow="660" windowWidth="33540" windowHeight="20560" xr2:uid="{00000000-000D-0000-FFFF-FFFF00000000}"/>
  </bookViews>
  <sheets>
    <sheet name="Tabelle1" sheetId="1" r:id="rId1"/>
  </sheets>
  <definedNames>
    <definedName name="_xlnm._FilterDatabase" localSheetId="0" hidden="1">Tabelle1!$B$9:$BL$47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6" i="1"/>
  <c r="N17" i="1"/>
  <c r="N20" i="1"/>
  <c r="N22" i="1"/>
  <c r="N23" i="1"/>
  <c r="N24" i="1"/>
  <c r="N27" i="1"/>
  <c r="N30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9" i="1"/>
  <c r="N50" i="1"/>
  <c r="N53" i="1"/>
  <c r="N54" i="1"/>
  <c r="N56" i="1"/>
  <c r="N48" i="1"/>
  <c r="R48" i="1" s="1"/>
  <c r="F48" i="1" s="1"/>
  <c r="N57" i="1"/>
  <c r="R57" i="1" s="1"/>
  <c r="F57" i="1" s="1"/>
  <c r="N58" i="1"/>
  <c r="N10" i="1"/>
  <c r="S51" i="1"/>
  <c r="S57" i="1"/>
  <c r="S58" i="1"/>
  <c r="R58" i="1"/>
  <c r="F58" i="1" s="1"/>
  <c r="X48" i="1"/>
  <c r="X57" i="1"/>
  <c r="X58" i="1"/>
  <c r="AC48" i="1"/>
  <c r="S48" i="1" s="1"/>
  <c r="X52" i="1"/>
  <c r="X51" i="1"/>
  <c r="X55" i="1"/>
  <c r="X47" i="1"/>
  <c r="X46" i="1"/>
  <c r="X56" i="1"/>
  <c r="X54" i="1"/>
  <c r="X53" i="1"/>
  <c r="X50" i="1"/>
  <c r="X49" i="1"/>
  <c r="X28" i="1"/>
  <c r="X29" i="1"/>
  <c r="X45" i="1"/>
  <c r="X31" i="1"/>
  <c r="X44" i="1"/>
  <c r="X43" i="1"/>
  <c r="X42" i="1"/>
  <c r="X41" i="1"/>
  <c r="X40" i="1"/>
  <c r="X39" i="1"/>
  <c r="X38" i="1"/>
  <c r="X37" i="1"/>
  <c r="X26" i="1"/>
  <c r="X36" i="1"/>
  <c r="X35" i="1"/>
  <c r="X34" i="1"/>
  <c r="X25" i="1"/>
  <c r="X33" i="1"/>
  <c r="X32" i="1"/>
  <c r="X30" i="1"/>
  <c r="X21" i="1"/>
  <c r="X27" i="1"/>
  <c r="X24" i="1"/>
  <c r="X23" i="1"/>
  <c r="X22" i="1"/>
  <c r="X19" i="1"/>
  <c r="X18" i="1"/>
  <c r="X20" i="1"/>
  <c r="X15" i="1"/>
  <c r="X17" i="1"/>
  <c r="X16" i="1"/>
  <c r="X14" i="1"/>
  <c r="X13" i="1"/>
  <c r="X9" i="1"/>
  <c r="X12" i="1"/>
  <c r="X11" i="1"/>
  <c r="X10" i="1"/>
  <c r="AC9" i="1"/>
  <c r="N9" i="1" s="1"/>
  <c r="AC15" i="1"/>
  <c r="N15" i="1" s="1"/>
  <c r="AC18" i="1"/>
  <c r="N18" i="1" s="1"/>
  <c r="AC19" i="1"/>
  <c r="N19" i="1" s="1"/>
  <c r="AC21" i="1"/>
  <c r="N21" i="1" s="1"/>
  <c r="AC25" i="1"/>
  <c r="N25" i="1" s="1"/>
  <c r="AC26" i="1"/>
  <c r="N26" i="1" s="1"/>
  <c r="AC31" i="1"/>
  <c r="N31" i="1" s="1"/>
  <c r="AC29" i="1"/>
  <c r="N29" i="1" s="1"/>
  <c r="AC28" i="1"/>
  <c r="N28" i="1" s="1"/>
  <c r="AC46" i="1"/>
  <c r="S46" i="1" s="1"/>
  <c r="AC47" i="1"/>
  <c r="S47" i="1" s="1"/>
  <c r="AC55" i="1"/>
  <c r="N55" i="1" s="1"/>
  <c r="AC51" i="1"/>
  <c r="N51" i="1" s="1"/>
  <c r="AC52" i="1"/>
  <c r="S52" i="1" s="1"/>
  <c r="AH10" i="1"/>
  <c r="AH11" i="1"/>
  <c r="AH9" i="1"/>
  <c r="AH13" i="1"/>
  <c r="AH16" i="1"/>
  <c r="AH17" i="1"/>
  <c r="AH15" i="1"/>
  <c r="AH18" i="1"/>
  <c r="AH19" i="1"/>
  <c r="AH23" i="1"/>
  <c r="AH24" i="1"/>
  <c r="AH27" i="1"/>
  <c r="AH21" i="1"/>
  <c r="AH30" i="1"/>
  <c r="AH32" i="1"/>
  <c r="AH33" i="1"/>
  <c r="AH25" i="1"/>
  <c r="AH34" i="1"/>
  <c r="AH35" i="1"/>
  <c r="AH26" i="1"/>
  <c r="AH37" i="1"/>
  <c r="AH40" i="1"/>
  <c r="AH29" i="1"/>
  <c r="S29" i="1" s="1"/>
  <c r="AH50" i="1"/>
  <c r="S50" i="1" s="1"/>
  <c r="AH54" i="1"/>
  <c r="S54" i="1" s="1"/>
  <c r="N47" i="1" l="1"/>
  <c r="S55" i="1"/>
  <c r="N52" i="1"/>
  <c r="N46" i="1"/>
  <c r="M14" i="1"/>
  <c r="M20" i="1"/>
  <c r="M22" i="1"/>
  <c r="M36" i="1"/>
  <c r="M41" i="1"/>
  <c r="M44" i="1"/>
  <c r="M42" i="1"/>
  <c r="M38" i="1"/>
  <c r="M39" i="1"/>
  <c r="M43" i="1"/>
  <c r="M31" i="1"/>
  <c r="M45" i="1"/>
  <c r="M28" i="1"/>
  <c r="M49" i="1"/>
  <c r="M53" i="1"/>
  <c r="M56" i="1"/>
  <c r="M46" i="1"/>
  <c r="M47" i="1"/>
  <c r="M55" i="1"/>
  <c r="M51" i="1"/>
  <c r="M52" i="1"/>
  <c r="M12" i="1"/>
  <c r="M9" i="1" l="1"/>
  <c r="M10" i="1"/>
  <c r="M13" i="1"/>
  <c r="M11" i="1"/>
  <c r="M16" i="1"/>
  <c r="M15" i="1"/>
  <c r="M17" i="1"/>
  <c r="M23" i="1"/>
  <c r="M18" i="1"/>
  <c r="M19" i="1"/>
  <c r="M24" i="1"/>
  <c r="M27" i="1"/>
  <c r="M25" i="1"/>
  <c r="M30" i="1"/>
  <c r="M21" i="1"/>
  <c r="M33" i="1"/>
  <c r="M32" i="1"/>
  <c r="M34" i="1"/>
  <c r="M40" i="1"/>
  <c r="M35" i="1"/>
  <c r="M37" i="1"/>
  <c r="M26" i="1"/>
  <c r="G29" i="1"/>
  <c r="H29" i="1"/>
  <c r="I29" i="1"/>
  <c r="J29" i="1"/>
  <c r="K29" i="1"/>
  <c r="L29" i="1"/>
  <c r="G50" i="1"/>
  <c r="H50" i="1"/>
  <c r="I50" i="1"/>
  <c r="J50" i="1"/>
  <c r="K50" i="1"/>
  <c r="L50" i="1"/>
  <c r="G54" i="1"/>
  <c r="H54" i="1"/>
  <c r="I54" i="1"/>
  <c r="J54" i="1"/>
  <c r="K54" i="1"/>
  <c r="L54" i="1"/>
  <c r="G46" i="1"/>
  <c r="H46" i="1"/>
  <c r="I46" i="1"/>
  <c r="J46" i="1"/>
  <c r="K46" i="1"/>
  <c r="L46" i="1"/>
  <c r="G47" i="1"/>
  <c r="H47" i="1"/>
  <c r="I47" i="1"/>
  <c r="J47" i="1"/>
  <c r="K47" i="1"/>
  <c r="L47" i="1"/>
  <c r="G55" i="1"/>
  <c r="H55" i="1"/>
  <c r="I55" i="1"/>
  <c r="J55" i="1"/>
  <c r="K55" i="1"/>
  <c r="L55" i="1"/>
  <c r="G51" i="1"/>
  <c r="H51" i="1"/>
  <c r="I51" i="1"/>
  <c r="J51" i="1"/>
  <c r="K51" i="1"/>
  <c r="L51" i="1"/>
  <c r="G52" i="1"/>
  <c r="H52" i="1"/>
  <c r="I52" i="1"/>
  <c r="J52" i="1"/>
  <c r="K52" i="1"/>
  <c r="L52" i="1"/>
  <c r="R51" i="1" l="1"/>
  <c r="F51" i="1" s="1"/>
  <c r="R47" i="1"/>
  <c r="F47" i="1" s="1"/>
  <c r="R52" i="1"/>
  <c r="F52" i="1" s="1"/>
  <c r="R55" i="1"/>
  <c r="F55" i="1" s="1"/>
  <c r="R46" i="1"/>
  <c r="F46" i="1" s="1"/>
  <c r="M54" i="1"/>
  <c r="R54" i="1" s="1"/>
  <c r="F54" i="1" s="1"/>
  <c r="M50" i="1"/>
  <c r="R50" i="1" s="1"/>
  <c r="F50" i="1" s="1"/>
  <c r="M29" i="1"/>
  <c r="R29" i="1" s="1"/>
  <c r="F29" i="1" s="1"/>
  <c r="L56" i="1"/>
  <c r="L11" i="1"/>
  <c r="L16" i="1"/>
  <c r="L20" i="1"/>
  <c r="L22" i="1"/>
  <c r="L15" i="1"/>
  <c r="L17" i="1"/>
  <c r="L23" i="1"/>
  <c r="L18" i="1"/>
  <c r="L19" i="1"/>
  <c r="L24" i="1"/>
  <c r="L27" i="1"/>
  <c r="L25" i="1"/>
  <c r="L36" i="1"/>
  <c r="L41" i="1"/>
  <c r="L30" i="1"/>
  <c r="L21" i="1"/>
  <c r="L44" i="1"/>
  <c r="L42" i="1"/>
  <c r="L38" i="1"/>
  <c r="L39" i="1"/>
  <c r="L43" i="1"/>
  <c r="L33" i="1"/>
  <c r="L31" i="1"/>
  <c r="L45" i="1"/>
  <c r="L28" i="1"/>
  <c r="L32" i="1"/>
  <c r="L34" i="1"/>
  <c r="L49" i="1"/>
  <c r="L40" i="1"/>
  <c r="L35" i="1"/>
  <c r="L37" i="1"/>
  <c r="L53" i="1"/>
  <c r="L26" i="1"/>
  <c r="AM14" i="1"/>
  <c r="L14" i="1" s="1"/>
  <c r="AM10" i="1"/>
  <c r="L10" i="1" s="1"/>
  <c r="AM12" i="1"/>
  <c r="L12" i="1" s="1"/>
  <c r="AM13" i="1"/>
  <c r="L13" i="1" s="1"/>
  <c r="AM9" i="1"/>
  <c r="L9" i="1" s="1"/>
  <c r="K10" i="1" l="1"/>
  <c r="K22" i="1"/>
  <c r="K17" i="1"/>
  <c r="K25" i="1"/>
  <c r="K36" i="1"/>
  <c r="K41" i="1"/>
  <c r="K21" i="1"/>
  <c r="K44" i="1"/>
  <c r="K33" i="1"/>
  <c r="K28" i="1"/>
  <c r="K34" i="1"/>
  <c r="K35" i="1"/>
  <c r="K37" i="1"/>
  <c r="K56" i="1"/>
  <c r="AR26" i="1"/>
  <c r="S26" i="1" s="1"/>
  <c r="AR53" i="1"/>
  <c r="S53" i="1" s="1"/>
  <c r="AR40" i="1"/>
  <c r="S40" i="1" s="1"/>
  <c r="AR49" i="1"/>
  <c r="S49" i="1" s="1"/>
  <c r="AR32" i="1"/>
  <c r="S32" i="1" s="1"/>
  <c r="AR45" i="1"/>
  <c r="S45" i="1" s="1"/>
  <c r="AR43" i="1"/>
  <c r="S43" i="1" s="1"/>
  <c r="AR39" i="1"/>
  <c r="S39" i="1" s="1"/>
  <c r="AR38" i="1"/>
  <c r="S38" i="1" s="1"/>
  <c r="AR31" i="1"/>
  <c r="K31" i="1" s="1"/>
  <c r="AR42" i="1"/>
  <c r="K42" i="1" s="1"/>
  <c r="AR30" i="1"/>
  <c r="K30" i="1" s="1"/>
  <c r="AR27" i="1"/>
  <c r="K27" i="1" s="1"/>
  <c r="AR24" i="1"/>
  <c r="K24" i="1" s="1"/>
  <c r="AR19" i="1"/>
  <c r="K19" i="1" s="1"/>
  <c r="AR18" i="1"/>
  <c r="K18" i="1" s="1"/>
  <c r="AR23" i="1"/>
  <c r="K23" i="1" s="1"/>
  <c r="AR20" i="1"/>
  <c r="K20" i="1" s="1"/>
  <c r="AR15" i="1"/>
  <c r="K15" i="1" s="1"/>
  <c r="AR14" i="1"/>
  <c r="K14" i="1" s="1"/>
  <c r="AR16" i="1"/>
  <c r="K16" i="1" s="1"/>
  <c r="AR11" i="1"/>
  <c r="K11" i="1" s="1"/>
  <c r="AR12" i="1"/>
  <c r="K12" i="1" s="1"/>
  <c r="AR13" i="1"/>
  <c r="K13" i="1" s="1"/>
  <c r="AR9" i="1"/>
  <c r="K9" i="1" s="1"/>
  <c r="K43" i="1" l="1"/>
  <c r="K39" i="1"/>
  <c r="K45" i="1"/>
  <c r="K53" i="1"/>
  <c r="R53" i="1" s="1"/>
  <c r="F53" i="1" s="1"/>
  <c r="K26" i="1"/>
  <c r="R26" i="1" s="1"/>
  <c r="F26" i="1" s="1"/>
  <c r="K40" i="1"/>
  <c r="R40" i="1" s="1"/>
  <c r="F40" i="1" s="1"/>
  <c r="K49" i="1"/>
  <c r="R49" i="1" s="1"/>
  <c r="F49" i="1" s="1"/>
  <c r="K32" i="1"/>
  <c r="K38" i="1"/>
  <c r="BG18" i="1"/>
  <c r="J22" i="1" l="1"/>
  <c r="J17" i="1"/>
  <c r="J44" i="1"/>
  <c r="J27" i="1"/>
  <c r="J34" i="1"/>
  <c r="J18" i="1"/>
  <c r="J30" i="1"/>
  <c r="J35" i="1"/>
  <c r="J42" i="1"/>
  <c r="J37" i="1"/>
  <c r="J31" i="1"/>
  <c r="J56" i="1"/>
  <c r="J38" i="1"/>
  <c r="J39" i="1"/>
  <c r="J43" i="1"/>
  <c r="J45" i="1"/>
  <c r="J32" i="1"/>
  <c r="AW28" i="1"/>
  <c r="S28" i="1" s="1"/>
  <c r="AW33" i="1"/>
  <c r="J33" i="1" s="1"/>
  <c r="AW21" i="1"/>
  <c r="J21" i="1" s="1"/>
  <c r="AW25" i="1"/>
  <c r="J25" i="1" s="1"/>
  <c r="AW24" i="1"/>
  <c r="J24" i="1" s="1"/>
  <c r="AW36" i="1"/>
  <c r="J36" i="1" s="1"/>
  <c r="AW19" i="1"/>
  <c r="J19" i="1" s="1"/>
  <c r="AW41" i="1"/>
  <c r="J41" i="1" s="1"/>
  <c r="AW23" i="1"/>
  <c r="J23" i="1" s="1"/>
  <c r="AW14" i="1"/>
  <c r="J14" i="1" s="1"/>
  <c r="AW20" i="1"/>
  <c r="J20" i="1" s="1"/>
  <c r="AW15" i="1"/>
  <c r="J15" i="1" s="1"/>
  <c r="AW16" i="1"/>
  <c r="J16" i="1" s="1"/>
  <c r="AW11" i="1"/>
  <c r="J11" i="1" s="1"/>
  <c r="AW12" i="1"/>
  <c r="J12" i="1" s="1"/>
  <c r="AW10" i="1"/>
  <c r="J10" i="1" s="1"/>
  <c r="AW13" i="1"/>
  <c r="J13" i="1" s="1"/>
  <c r="AW9" i="1"/>
  <c r="J9" i="1" s="1"/>
  <c r="J28" i="1" l="1"/>
  <c r="I28" i="1"/>
  <c r="I38" i="1"/>
  <c r="I39" i="1"/>
  <c r="I43" i="1"/>
  <c r="I45" i="1"/>
  <c r="I32" i="1"/>
  <c r="I20" i="1"/>
  <c r="I44" i="1"/>
  <c r="I14" i="1"/>
  <c r="I19" i="1"/>
  <c r="I30" i="1"/>
  <c r="I25" i="1"/>
  <c r="I21" i="1"/>
  <c r="I31" i="1"/>
  <c r="BB56" i="1"/>
  <c r="S56" i="1" s="1"/>
  <c r="BB37" i="1"/>
  <c r="S37" i="1" s="1"/>
  <c r="BB33" i="1"/>
  <c r="S33" i="1" s="1"/>
  <c r="BB42" i="1"/>
  <c r="S42" i="1" s="1"/>
  <c r="BB35" i="1"/>
  <c r="S35" i="1" s="1"/>
  <c r="BB24" i="1"/>
  <c r="S24" i="1" s="1"/>
  <c r="BB36" i="1"/>
  <c r="S36" i="1" s="1"/>
  <c r="BB18" i="1"/>
  <c r="S18" i="1" s="1"/>
  <c r="BB34" i="1"/>
  <c r="S34" i="1" s="1"/>
  <c r="BB27" i="1"/>
  <c r="S27" i="1" s="1"/>
  <c r="BB23" i="1"/>
  <c r="I23" i="1" s="1"/>
  <c r="BB41" i="1"/>
  <c r="I41" i="1" s="1"/>
  <c r="BB16" i="1"/>
  <c r="I16" i="1" s="1"/>
  <c r="BB15" i="1"/>
  <c r="I15" i="1" s="1"/>
  <c r="BB12" i="1"/>
  <c r="I12" i="1" s="1"/>
  <c r="BB11" i="1"/>
  <c r="I11" i="1" s="1"/>
  <c r="BB10" i="1"/>
  <c r="I10" i="1" s="1"/>
  <c r="BB17" i="1"/>
  <c r="I17" i="1" s="1"/>
  <c r="BB13" i="1"/>
  <c r="I13" i="1" s="1"/>
  <c r="BB22" i="1"/>
  <c r="I22" i="1" s="1"/>
  <c r="BB9" i="1"/>
  <c r="I9" i="1" s="1"/>
  <c r="G44" i="1"/>
  <c r="G11" i="1"/>
  <c r="G15" i="1"/>
  <c r="G19" i="1"/>
  <c r="G30" i="1"/>
  <c r="G16" i="1"/>
  <c r="G25" i="1"/>
  <c r="G41" i="1"/>
  <c r="G21" i="1"/>
  <c r="G23" i="1"/>
  <c r="G31" i="1"/>
  <c r="G27" i="1"/>
  <c r="G34" i="1"/>
  <c r="G18" i="1"/>
  <c r="G36" i="1"/>
  <c r="G24" i="1"/>
  <c r="G35" i="1"/>
  <c r="G42" i="1"/>
  <c r="G33" i="1"/>
  <c r="G37" i="1"/>
  <c r="G56" i="1"/>
  <c r="G28" i="1"/>
  <c r="G38" i="1"/>
  <c r="G39" i="1"/>
  <c r="G43" i="1"/>
  <c r="G45" i="1"/>
  <c r="G32" i="1"/>
  <c r="BL10" i="1"/>
  <c r="S10" i="1" s="1"/>
  <c r="BL20" i="1"/>
  <c r="S20" i="1" s="1"/>
  <c r="BL14" i="1"/>
  <c r="S14" i="1" s="1"/>
  <c r="BL12" i="1"/>
  <c r="S12" i="1" s="1"/>
  <c r="BL9" i="1"/>
  <c r="S9" i="1" s="1"/>
  <c r="BG9" i="1"/>
  <c r="H9" i="1" s="1"/>
  <c r="BL22" i="1"/>
  <c r="BG22" i="1"/>
  <c r="H22" i="1" s="1"/>
  <c r="BL13" i="1"/>
  <c r="S13" i="1" s="1"/>
  <c r="BG13" i="1"/>
  <c r="H13" i="1" s="1"/>
  <c r="BG11" i="1"/>
  <c r="BG44" i="1"/>
  <c r="S44" i="1" s="1"/>
  <c r="BG15" i="1"/>
  <c r="S15" i="1" s="1"/>
  <c r="BG19" i="1"/>
  <c r="S19" i="1" s="1"/>
  <c r="BG30" i="1"/>
  <c r="S30" i="1" s="1"/>
  <c r="BG41" i="1"/>
  <c r="S41" i="1" s="1"/>
  <c r="BG16" i="1"/>
  <c r="S16" i="1" s="1"/>
  <c r="BG25" i="1"/>
  <c r="S25" i="1" s="1"/>
  <c r="BG21" i="1"/>
  <c r="S21" i="1" s="1"/>
  <c r="BG23" i="1"/>
  <c r="S23" i="1" s="1"/>
  <c r="BG31" i="1"/>
  <c r="S31" i="1" s="1"/>
  <c r="BL17" i="1"/>
  <c r="S17" i="1" s="1"/>
  <c r="H10" i="1"/>
  <c r="H20" i="1"/>
  <c r="H14" i="1"/>
  <c r="H12" i="1"/>
  <c r="H27" i="1"/>
  <c r="H34" i="1"/>
  <c r="H18" i="1"/>
  <c r="H36" i="1"/>
  <c r="H24" i="1"/>
  <c r="H35" i="1"/>
  <c r="H42" i="1"/>
  <c r="H33" i="1"/>
  <c r="H37" i="1"/>
  <c r="H56" i="1"/>
  <c r="H28" i="1"/>
  <c r="H38" i="1"/>
  <c r="H39" i="1"/>
  <c r="H43" i="1"/>
  <c r="H45" i="1"/>
  <c r="H32" i="1"/>
  <c r="H17" i="1"/>
  <c r="BQ9" i="1"/>
  <c r="BQ10" i="1"/>
  <c r="BQ13" i="1"/>
  <c r="BQ14" i="1"/>
  <c r="BQ11" i="1"/>
  <c r="BQ16" i="1"/>
  <c r="BQ20" i="1"/>
  <c r="BQ22" i="1"/>
  <c r="BQ15" i="1"/>
  <c r="BQ17" i="1"/>
  <c r="BQ23" i="1"/>
  <c r="BQ18" i="1"/>
  <c r="BQ19" i="1"/>
  <c r="BQ24" i="1"/>
  <c r="BQ27" i="1"/>
  <c r="BQ25" i="1"/>
  <c r="BQ36" i="1"/>
  <c r="BQ41" i="1"/>
  <c r="BQ30" i="1"/>
  <c r="BQ21" i="1"/>
  <c r="BQ44" i="1"/>
  <c r="BQ42" i="1"/>
  <c r="BQ38" i="1"/>
  <c r="BQ39" i="1"/>
  <c r="BQ43" i="1"/>
  <c r="BQ33" i="1"/>
  <c r="BQ31" i="1"/>
  <c r="BQ45" i="1"/>
  <c r="BQ28" i="1"/>
  <c r="BQ32" i="1"/>
  <c r="BQ34" i="1"/>
  <c r="BQ49" i="1"/>
  <c r="BQ40" i="1"/>
  <c r="BQ35" i="1"/>
  <c r="BQ12" i="1"/>
  <c r="BV35" i="1"/>
  <c r="BV40" i="1"/>
  <c r="BV49" i="1"/>
  <c r="BV34" i="1"/>
  <c r="BV32" i="1"/>
  <c r="BV28" i="1"/>
  <c r="BV45" i="1"/>
  <c r="BV31" i="1"/>
  <c r="BV33" i="1"/>
  <c r="BV43" i="1"/>
  <c r="BV39" i="1"/>
  <c r="BV38" i="1"/>
  <c r="BV42" i="1"/>
  <c r="BV44" i="1"/>
  <c r="BV21" i="1"/>
  <c r="BV30" i="1"/>
  <c r="BV41" i="1"/>
  <c r="BV36" i="1"/>
  <c r="BV25" i="1"/>
  <c r="BV27" i="1"/>
  <c r="BV24" i="1"/>
  <c r="BV19" i="1"/>
  <c r="BV18" i="1"/>
  <c r="BV23" i="1"/>
  <c r="BV17" i="1"/>
  <c r="BV15" i="1"/>
  <c r="BV22" i="1"/>
  <c r="BV20" i="1"/>
  <c r="BV16" i="1"/>
  <c r="BV11" i="1"/>
  <c r="BV14" i="1"/>
  <c r="BV13" i="1"/>
  <c r="BV10" i="1"/>
  <c r="BV9" i="1"/>
  <c r="BV12" i="1"/>
  <c r="S11" i="1" l="1"/>
  <c r="S22" i="1"/>
  <c r="R45" i="1"/>
  <c r="F45" i="1" s="1"/>
  <c r="R28" i="1"/>
  <c r="F28" i="1" s="1"/>
  <c r="R43" i="1"/>
  <c r="F43" i="1" s="1"/>
  <c r="R39" i="1"/>
  <c r="F39" i="1" s="1"/>
  <c r="R32" i="1"/>
  <c r="F32" i="1" s="1"/>
  <c r="R38" i="1"/>
  <c r="F38" i="1" s="1"/>
  <c r="H23" i="1"/>
  <c r="R23" i="1" s="1"/>
  <c r="F23" i="1" s="1"/>
  <c r="I35" i="1"/>
  <c r="R35" i="1" s="1"/>
  <c r="F35" i="1" s="1"/>
  <c r="H31" i="1"/>
  <c r="R31" i="1" s="1"/>
  <c r="F31" i="1" s="1"/>
  <c r="H15" i="1"/>
  <c r="R15" i="1" s="1"/>
  <c r="F15" i="1" s="1"/>
  <c r="H44" i="1"/>
  <c r="R44" i="1" s="1"/>
  <c r="F44" i="1" s="1"/>
  <c r="H41" i="1"/>
  <c r="R41" i="1" s="1"/>
  <c r="F41" i="1" s="1"/>
  <c r="G12" i="1"/>
  <c r="R12" i="1" s="1"/>
  <c r="F12" i="1" s="1"/>
  <c r="H30" i="1"/>
  <c r="R30" i="1" s="1"/>
  <c r="F30" i="1" s="1"/>
  <c r="G20" i="1"/>
  <c r="R20" i="1" s="1"/>
  <c r="F20" i="1" s="1"/>
  <c r="I36" i="1"/>
  <c r="R36" i="1" s="1"/>
  <c r="F36" i="1" s="1"/>
  <c r="I33" i="1"/>
  <c r="R33" i="1" s="1"/>
  <c r="F33" i="1" s="1"/>
  <c r="I56" i="1"/>
  <c r="R56" i="1" s="1"/>
  <c r="F56" i="1" s="1"/>
  <c r="G17" i="1"/>
  <c r="R17" i="1" s="1"/>
  <c r="F17" i="1" s="1"/>
  <c r="G22" i="1"/>
  <c r="R22" i="1" s="1"/>
  <c r="F22" i="1" s="1"/>
  <c r="I42" i="1"/>
  <c r="R42" i="1" s="1"/>
  <c r="F42" i="1" s="1"/>
  <c r="H21" i="1"/>
  <c r="R21" i="1" s="1"/>
  <c r="F21" i="1" s="1"/>
  <c r="H11" i="1"/>
  <c r="R11" i="1" s="1"/>
  <c r="F11" i="1" s="1"/>
  <c r="H25" i="1"/>
  <c r="R25" i="1" s="1"/>
  <c r="F25" i="1" s="1"/>
  <c r="H19" i="1"/>
  <c r="R19" i="1" s="1"/>
  <c r="F19" i="1" s="1"/>
  <c r="G13" i="1"/>
  <c r="I27" i="1"/>
  <c r="R27" i="1" s="1"/>
  <c r="F27" i="1" s="1"/>
  <c r="I24" i="1"/>
  <c r="R24" i="1" s="1"/>
  <c r="F24" i="1" s="1"/>
  <c r="I37" i="1"/>
  <c r="R37" i="1" s="1"/>
  <c r="F37" i="1" s="1"/>
  <c r="H16" i="1"/>
  <c r="R16" i="1" s="1"/>
  <c r="F16" i="1" s="1"/>
  <c r="I18" i="1"/>
  <c r="R18" i="1" s="1"/>
  <c r="F18" i="1" s="1"/>
  <c r="I34" i="1"/>
  <c r="R34" i="1" s="1"/>
  <c r="F34" i="1" s="1"/>
  <c r="G9" i="1"/>
  <c r="R9" i="1" s="1"/>
  <c r="G10" i="1"/>
  <c r="R10" i="1" s="1"/>
  <c r="F10" i="1" s="1"/>
  <c r="G14" i="1"/>
  <c r="R14" i="1" s="1"/>
  <c r="F14" i="1" s="1"/>
  <c r="R13" i="1" l="1"/>
  <c r="F13" i="1" s="1"/>
  <c r="F9" i="1"/>
</calcChain>
</file>

<file path=xl/sharedStrings.xml><?xml version="1.0" encoding="utf-8"?>
<sst xmlns="http://schemas.openxmlformats.org/spreadsheetml/2006/main" count="284" uniqueCount="192">
  <si>
    <t>Rang</t>
  </si>
  <si>
    <t>Name</t>
  </si>
  <si>
    <t>Vorname</t>
  </si>
  <si>
    <t>SegelNr.</t>
  </si>
  <si>
    <t>Club</t>
  </si>
  <si>
    <t>GESAMT</t>
  </si>
  <si>
    <t>UYCNs</t>
  </si>
  <si>
    <t>Wilhelm</t>
  </si>
  <si>
    <t>Palleschitz</t>
  </si>
  <si>
    <t>Gregor</t>
  </si>
  <si>
    <t>AUT 89</t>
  </si>
  <si>
    <t>UYCNf</t>
  </si>
  <si>
    <t>Stuschka</t>
  </si>
  <si>
    <t>Kathi</t>
  </si>
  <si>
    <t>a</t>
  </si>
  <si>
    <t>w</t>
  </si>
  <si>
    <t>f</t>
  </si>
  <si>
    <t>p</t>
  </si>
  <si>
    <t>Maximilian</t>
  </si>
  <si>
    <t>AUT 19</t>
  </si>
  <si>
    <t>Petschel</t>
  </si>
  <si>
    <t>Clara</t>
  </si>
  <si>
    <t>AUT 198</t>
  </si>
  <si>
    <t>AUT 44</t>
  </si>
  <si>
    <t>Kwapinski</t>
  </si>
  <si>
    <t>Julius</t>
  </si>
  <si>
    <t>AUT 117</t>
  </si>
  <si>
    <t>Tobias</t>
  </si>
  <si>
    <t>AUT 115</t>
  </si>
  <si>
    <t>Punkte</t>
  </si>
  <si>
    <t>Golik</t>
  </si>
  <si>
    <t>Anastasia</t>
  </si>
  <si>
    <t>AUT 61</t>
  </si>
  <si>
    <t xml:space="preserve">M U S T E R </t>
  </si>
  <si>
    <t>Ergebnis
 minus
Streicher</t>
  </si>
  <si>
    <t>SP 1</t>
  </si>
  <si>
    <t>SP 2</t>
  </si>
  <si>
    <t>SP 3</t>
  </si>
  <si>
    <t>SP 4</t>
  </si>
  <si>
    <t>SP 7</t>
  </si>
  <si>
    <t>SP 8</t>
  </si>
  <si>
    <t>Spängler 
- Cup</t>
  </si>
  <si>
    <t>Spring-Cup</t>
  </si>
  <si>
    <t>Ergebnis 
 brutto</t>
  </si>
  <si>
    <t xml:space="preserve">EM  Spanien
</t>
  </si>
  <si>
    <t>Rathmann</t>
  </si>
  <si>
    <t>Michael</t>
  </si>
  <si>
    <t>AUT 112</t>
  </si>
  <si>
    <t>YCM</t>
  </si>
  <si>
    <t>SP 1   EM Palamos, Spanien</t>
  </si>
  <si>
    <t>SP 5</t>
  </si>
  <si>
    <t>SP 9</t>
  </si>
  <si>
    <t>SP 2  Spängler-Cup</t>
  </si>
  <si>
    <t>BESTENLISTE</t>
  </si>
  <si>
    <t>ZOOM8</t>
  </si>
  <si>
    <t>Mayerhofer</t>
  </si>
  <si>
    <t>Thomas</t>
  </si>
  <si>
    <t>AUT 64</t>
  </si>
  <si>
    <t>SCM</t>
  </si>
  <si>
    <t>Stadlmair</t>
  </si>
  <si>
    <t>Hanna</t>
  </si>
  <si>
    <t>AUT 79</t>
  </si>
  <si>
    <t>YCZ</t>
  </si>
  <si>
    <t>Raffelsberger</t>
  </si>
  <si>
    <t>Mario</t>
  </si>
  <si>
    <t>AUT 51</t>
  </si>
  <si>
    <t>SCT</t>
  </si>
  <si>
    <t xml:space="preserve">Reisinger </t>
  </si>
  <si>
    <t>Johannes</t>
  </si>
  <si>
    <t>SVW-YYS</t>
  </si>
  <si>
    <t>Trappel</t>
  </si>
  <si>
    <t>Alissa</t>
  </si>
  <si>
    <t>AUT 20</t>
  </si>
  <si>
    <t>YCB</t>
  </si>
  <si>
    <t>Strohbichler</t>
  </si>
  <si>
    <t>Gabriel</t>
  </si>
  <si>
    <t>Preminger</t>
  </si>
  <si>
    <t>Dario-Ruben</t>
  </si>
  <si>
    <t>AUT 83</t>
  </si>
  <si>
    <t>Melissa-Hanna</t>
  </si>
  <si>
    <t>AUT 114</t>
  </si>
  <si>
    <t>Reisinger</t>
  </si>
  <si>
    <t>Katharina</t>
  </si>
  <si>
    <t>Kopetzky</t>
  </si>
  <si>
    <t>Marie Sophie</t>
  </si>
  <si>
    <t>GER 94</t>
  </si>
  <si>
    <t>Lena</t>
  </si>
  <si>
    <t>ESP 100</t>
  </si>
  <si>
    <t>Güldner</t>
  </si>
  <si>
    <t>Sarah</t>
  </si>
  <si>
    <t>AUT 91</t>
  </si>
  <si>
    <t>KYCO</t>
  </si>
  <si>
    <t>Kaizler</t>
  </si>
  <si>
    <t>Hanna Maria</t>
  </si>
  <si>
    <t>Buchberger</t>
  </si>
  <si>
    <t>AUT 121</t>
  </si>
  <si>
    <t>AUT 10</t>
  </si>
  <si>
    <t>AUT 21</t>
  </si>
  <si>
    <t>Stummer</t>
  </si>
  <si>
    <t>Jasmin</t>
  </si>
  <si>
    <t>AUT 131</t>
  </si>
  <si>
    <t>SSC</t>
  </si>
  <si>
    <t xml:space="preserve">Geiger </t>
  </si>
  <si>
    <t>Marcel</t>
  </si>
  <si>
    <t>AUT 11</t>
  </si>
  <si>
    <t>Halbritter</t>
  </si>
  <si>
    <t>Clemens</t>
  </si>
  <si>
    <t>AUT 110</t>
  </si>
  <si>
    <t>WSA-ND</t>
  </si>
  <si>
    <t>Mairer</t>
  </si>
  <si>
    <t>Margherita</t>
  </si>
  <si>
    <t>Baumann</t>
  </si>
  <si>
    <t>Lukas</t>
  </si>
  <si>
    <t>AUT 26</t>
  </si>
  <si>
    <t>Homeier Mendes</t>
  </si>
  <si>
    <t>Lucas</t>
  </si>
  <si>
    <t>AUT 74</t>
  </si>
  <si>
    <t>Wenighofer</t>
  </si>
  <si>
    <t>Paula</t>
  </si>
  <si>
    <t>AUT 33</t>
  </si>
  <si>
    <t>Koch</t>
  </si>
  <si>
    <t>Wendelin</t>
  </si>
  <si>
    <t>SP 3 Spring-Cup</t>
  </si>
  <si>
    <t>ÖM SCM</t>
  </si>
  <si>
    <t>SP 4 UYCNf</t>
  </si>
  <si>
    <t>SP 5 ÖM SCM</t>
  </si>
  <si>
    <t>Böckl</t>
  </si>
  <si>
    <t>Johanna</t>
  </si>
  <si>
    <t>UYCWg</t>
  </si>
  <si>
    <t>Gierlinger</t>
  </si>
  <si>
    <t>Linus</t>
  </si>
  <si>
    <t>AUT 41</t>
  </si>
  <si>
    <t>SCATT</t>
  </si>
  <si>
    <t>Haselberger</t>
  </si>
  <si>
    <t>Laurenz</t>
  </si>
  <si>
    <t>Kogard</t>
  </si>
  <si>
    <t>Benjamin</t>
  </si>
  <si>
    <t>AUT 25</t>
  </si>
  <si>
    <t>UYCAS</t>
  </si>
  <si>
    <t>AUT 59</t>
  </si>
  <si>
    <t>AUT 93</t>
  </si>
  <si>
    <t>Kloiber</t>
  </si>
  <si>
    <t>Balbina</t>
  </si>
  <si>
    <t>AUT 701</t>
  </si>
  <si>
    <t xml:space="preserve">SCA </t>
  </si>
  <si>
    <t>AUT 65</t>
  </si>
  <si>
    <t>George</t>
  </si>
  <si>
    <t>Chiara Noee</t>
  </si>
  <si>
    <t>Eigenstuhler</t>
  </si>
  <si>
    <t>AUT 8</t>
  </si>
  <si>
    <t>SP6</t>
  </si>
  <si>
    <t>SP6 WM Finnland</t>
  </si>
  <si>
    <t>WM Finnland</t>
  </si>
  <si>
    <t>SP 7  ÖJM Traunsee</t>
  </si>
  <si>
    <t>ÖJM Traunsee</t>
  </si>
  <si>
    <t>1.</t>
  </si>
  <si>
    <t>2.</t>
  </si>
  <si>
    <t>Florian</t>
  </si>
  <si>
    <t>AUT 120</t>
  </si>
  <si>
    <t>AUT 119</t>
  </si>
  <si>
    <t>Steinbach</t>
  </si>
  <si>
    <t>Sky Sebastian</t>
  </si>
  <si>
    <t>Obermayer</t>
  </si>
  <si>
    <t>ESP 431</t>
  </si>
  <si>
    <t>La Marca</t>
  </si>
  <si>
    <t>Leon Maria</t>
  </si>
  <si>
    <t>AUT 35</t>
  </si>
  <si>
    <t>UYCT</t>
  </si>
  <si>
    <t>AUT 30</t>
  </si>
  <si>
    <t>SP 8  UYC Mondsee</t>
  </si>
  <si>
    <t>SP 9  SSC Obertrumersee</t>
  </si>
  <si>
    <t>UYC Mondsee</t>
  </si>
  <si>
    <t>SSC Obertrumersee</t>
  </si>
  <si>
    <t>Skolaut</t>
  </si>
  <si>
    <t>Sophie</t>
  </si>
  <si>
    <t>AUT 72</t>
  </si>
  <si>
    <t>Jakob</t>
  </si>
  <si>
    <t>AUT 50</t>
  </si>
  <si>
    <t>Moritz</t>
  </si>
  <si>
    <t>AUT 73</t>
  </si>
  <si>
    <t>Erhart</t>
  </si>
  <si>
    <t>Ferdinand</t>
  </si>
  <si>
    <t>UYC Mo</t>
  </si>
  <si>
    <t>AUT 1</t>
  </si>
  <si>
    <t>SCS</t>
  </si>
  <si>
    <t>Pölz</t>
  </si>
  <si>
    <t>Benedikt</t>
  </si>
  <si>
    <t>Dvorak</t>
  </si>
  <si>
    <t>Viktoria</t>
  </si>
  <si>
    <t>AUT 3</t>
  </si>
  <si>
    <t>3.</t>
  </si>
  <si>
    <t>STAND 30.09.2018 Mondsee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</si>
</sst>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 (Textkörper)_x0000_"/>
    </font>
    <font>
      <sz val="11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2ECEFF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D5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6B6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B17"/>
        <bgColor indexed="64"/>
      </patternFill>
    </fill>
    <fill>
      <patternFill patternType="solid">
        <fgColor rgb="FFFF0AC0"/>
        <bgColor indexed="64"/>
      </patternFill>
    </fill>
    <fill>
      <patternFill patternType="solid">
        <fgColor rgb="FF00FAE8"/>
        <bgColor indexed="64"/>
      </patternFill>
    </fill>
    <fill>
      <patternFill patternType="solid">
        <fgColor rgb="FFFF62D6"/>
        <bgColor indexed="64"/>
      </patternFill>
    </fill>
    <fill>
      <patternFill patternType="solid">
        <fgColor rgb="FF3B97FF"/>
        <bgColor indexed="64"/>
      </patternFill>
    </fill>
    <fill>
      <patternFill patternType="solid">
        <fgColor rgb="FF33A13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64" fontId="4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3" fillId="0" borderId="0" xfId="0" applyFont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0" fontId="8" fillId="0" borderId="1" xfId="0" applyFont="1" applyFill="1" applyBorder="1"/>
    <xf numFmtId="0" fontId="0" fillId="5" borderId="0" xfId="0" applyFill="1"/>
    <xf numFmtId="164" fontId="4" fillId="0" borderId="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164" fontId="11" fillId="8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164" fontId="4" fillId="7" borderId="1" xfId="0" applyNumberFormat="1" applyFont="1" applyFill="1" applyBorder="1" applyAlignment="1">
      <alignment horizontal="center"/>
    </xf>
    <xf numFmtId="2" fontId="0" fillId="6" borderId="1" xfId="0" applyNumberFormat="1" applyFill="1" applyBorder="1"/>
    <xf numFmtId="164" fontId="0" fillId="0" borderId="0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49" fontId="14" fillId="0" borderId="1" xfId="0" applyNumberFormat="1" applyFont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 textRotation="90" wrapText="1"/>
    </xf>
    <xf numFmtId="49" fontId="15" fillId="9" borderId="1" xfId="0" applyNumberFormat="1" applyFont="1" applyFill="1" applyBorder="1" applyAlignment="1">
      <alignment horizontal="center" vertical="center" textRotation="90" wrapText="1"/>
    </xf>
    <xf numFmtId="49" fontId="0" fillId="0" borderId="0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" fontId="11" fillId="8" borderId="9" xfId="0" applyNumberFormat="1" applyFont="1" applyFill="1" applyBorder="1" applyAlignment="1">
      <alignment horizontal="center"/>
    </xf>
    <xf numFmtId="1" fontId="11" fillId="8" borderId="8" xfId="0" applyNumberFormat="1" applyFont="1" applyFill="1" applyBorder="1" applyAlignment="1">
      <alignment horizontal="center"/>
    </xf>
    <xf numFmtId="164" fontId="11" fillId="8" borderId="8" xfId="0" applyNumberFormat="1" applyFont="1" applyFill="1" applyBorder="1" applyAlignment="1">
      <alignment horizontal="center"/>
    </xf>
    <xf numFmtId="0" fontId="11" fillId="8" borderId="9" xfId="0" applyFont="1" applyFill="1" applyBorder="1"/>
    <xf numFmtId="0" fontId="11" fillId="8" borderId="8" xfId="0" applyFont="1" applyFill="1" applyBorder="1"/>
    <xf numFmtId="164" fontId="4" fillId="8" borderId="9" xfId="0" applyNumberFormat="1" applyFont="1" applyFill="1" applyBorder="1" applyAlignment="1">
      <alignment horizontal="center"/>
    </xf>
    <xf numFmtId="164" fontId="4" fillId="8" borderId="8" xfId="0" applyNumberFormat="1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" fontId="11" fillId="8" borderId="1" xfId="0" applyNumberFormat="1" applyFont="1" applyFill="1" applyBorder="1" applyAlignment="1">
      <alignment horizontal="center"/>
    </xf>
    <xf numFmtId="0" fontId="0" fillId="7" borderId="9" xfId="0" applyNumberFormat="1" applyFont="1" applyFill="1" applyBorder="1" applyAlignment="1">
      <alignment horizontal="center" vertical="top" wrapText="1"/>
    </xf>
    <xf numFmtId="0" fontId="0" fillId="7" borderId="8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7" xfId="0" applyBorder="1" applyAlignment="1"/>
    <xf numFmtId="0" fontId="18" fillId="0" borderId="0" xfId="0" applyFont="1" applyAlignment="1"/>
    <xf numFmtId="0" fontId="19" fillId="0" borderId="0" xfId="0" applyFont="1" applyBorder="1"/>
    <xf numFmtId="14" fontId="3" fillId="0" borderId="0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0" fontId="0" fillId="10" borderId="4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164" fontId="11" fillId="11" borderId="1" xfId="0" applyNumberFormat="1" applyFont="1" applyFill="1" applyBorder="1" applyAlignment="1">
      <alignment horizontal="center"/>
    </xf>
    <xf numFmtId="2" fontId="4" fillId="12" borderId="1" xfId="0" applyNumberFormat="1" applyFont="1" applyFill="1" applyBorder="1" applyAlignment="1">
      <alignment horizontal="center"/>
    </xf>
    <xf numFmtId="2" fontId="0" fillId="0" borderId="1" xfId="0" applyNumberFormat="1" applyFill="1" applyBorder="1"/>
    <xf numFmtId="0" fontId="11" fillId="11" borderId="4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10" borderId="4" xfId="0" applyNumberFormat="1" applyFont="1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49" fontId="0" fillId="0" borderId="5" xfId="0" applyNumberFormat="1" applyFont="1" applyBorder="1" applyAlignment="1">
      <alignment horizontal="left" vertical="top" wrapText="1"/>
    </xf>
    <xf numFmtId="164" fontId="4" fillId="10" borderId="1" xfId="0" applyNumberFormat="1" applyFont="1" applyFill="1" applyBorder="1" applyAlignment="1">
      <alignment horizontal="center"/>
    </xf>
    <xf numFmtId="1" fontId="0" fillId="10" borderId="4" xfId="0" applyNumberFormat="1" applyFill="1" applyBorder="1" applyAlignment="1">
      <alignment horizontal="center"/>
    </xf>
    <xf numFmtId="164" fontId="0" fillId="10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10" borderId="4" xfId="0" applyFill="1" applyBorder="1"/>
    <xf numFmtId="2" fontId="0" fillId="0" borderId="4" xfId="0" applyNumberFormat="1" applyFill="1" applyBorder="1"/>
    <xf numFmtId="1" fontId="4" fillId="0" borderId="1" xfId="0" applyNumberFormat="1" applyFont="1" applyBorder="1" applyAlignment="1">
      <alignment horizontal="center"/>
    </xf>
    <xf numFmtId="2" fontId="0" fillId="0" borderId="4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0" fillId="6" borderId="8" xfId="0" applyNumberFormat="1" applyFill="1" applyBorder="1"/>
    <xf numFmtId="49" fontId="15" fillId="5" borderId="9" xfId="0" applyNumberFormat="1" applyFont="1" applyFill="1" applyBorder="1" applyAlignment="1">
      <alignment horizontal="center" vertical="center" textRotation="90" wrapText="1"/>
    </xf>
    <xf numFmtId="0" fontId="0" fillId="0" borderId="7" xfId="0" applyBorder="1"/>
    <xf numFmtId="49" fontId="15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0" fillId="17" borderId="4" xfId="0" applyNumberFormat="1" applyFill="1" applyBorder="1" applyAlignment="1">
      <alignment horizontal="center"/>
    </xf>
    <xf numFmtId="1" fontId="0" fillId="17" borderId="1" xfId="0" applyNumberFormat="1" applyFill="1" applyBorder="1" applyAlignment="1">
      <alignment horizontal="center"/>
    </xf>
    <xf numFmtId="1" fontId="4" fillId="17" borderId="1" xfId="0" applyNumberFormat="1" applyFont="1" applyFill="1" applyBorder="1" applyAlignment="1">
      <alignment horizontal="center"/>
    </xf>
    <xf numFmtId="1" fontId="0" fillId="16" borderId="1" xfId="0" applyNumberFormat="1" applyFill="1" applyBorder="1" applyAlignment="1">
      <alignment horizontal="center"/>
    </xf>
    <xf numFmtId="0" fontId="0" fillId="16" borderId="1" xfId="0" applyFill="1" applyBorder="1"/>
    <xf numFmtId="0" fontId="0" fillId="16" borderId="1" xfId="0" applyFill="1" applyBorder="1" applyAlignment="1">
      <alignment horizontal="center"/>
    </xf>
    <xf numFmtId="164" fontId="4" fillId="16" borderId="1" xfId="0" applyNumberFormat="1" applyFont="1" applyFill="1" applyBorder="1" applyAlignment="1">
      <alignment horizontal="center"/>
    </xf>
    <xf numFmtId="1" fontId="0" fillId="15" borderId="1" xfId="0" applyNumberFormat="1" applyFill="1" applyBorder="1" applyAlignment="1">
      <alignment horizontal="center"/>
    </xf>
    <xf numFmtId="1" fontId="0" fillId="14" borderId="1" xfId="0" applyNumberFormat="1" applyFill="1" applyBorder="1" applyAlignment="1">
      <alignment horizontal="center"/>
    </xf>
    <xf numFmtId="1" fontId="11" fillId="13" borderId="8" xfId="0" applyNumberFormat="1" applyFont="1" applyFill="1" applyBorder="1" applyAlignment="1">
      <alignment horizontal="center"/>
    </xf>
    <xf numFmtId="0" fontId="11" fillId="13" borderId="8" xfId="0" applyFont="1" applyFill="1" applyBorder="1"/>
    <xf numFmtId="164" fontId="4" fillId="13" borderId="8" xfId="0" applyNumberFormat="1" applyFont="1" applyFill="1" applyBorder="1" applyAlignment="1">
      <alignment horizontal="center"/>
    </xf>
    <xf numFmtId="1" fontId="11" fillId="13" borderId="1" xfId="0" applyNumberFormat="1" applyFont="1" applyFill="1" applyBorder="1" applyAlignment="1">
      <alignment horizontal="center"/>
    </xf>
    <xf numFmtId="49" fontId="15" fillId="13" borderId="1" xfId="0" applyNumberFormat="1" applyFont="1" applyFill="1" applyBorder="1" applyAlignment="1">
      <alignment horizontal="center" vertical="center" textRotation="90" wrapText="1"/>
    </xf>
    <xf numFmtId="49" fontId="15" fillId="14" borderId="1" xfId="0" applyNumberFormat="1" applyFont="1" applyFill="1" applyBorder="1" applyAlignment="1">
      <alignment horizontal="center" vertical="center" textRotation="90" wrapText="1"/>
    </xf>
    <xf numFmtId="49" fontId="15" fillId="15" borderId="1" xfId="0" applyNumberFormat="1" applyFont="1" applyFill="1" applyBorder="1" applyAlignment="1">
      <alignment horizontal="center" vertical="center" textRotation="90" wrapText="1"/>
    </xf>
    <xf numFmtId="49" fontId="15" fillId="16" borderId="1" xfId="0" applyNumberFormat="1" applyFont="1" applyFill="1" applyBorder="1" applyAlignment="1">
      <alignment horizontal="center" vertical="center" textRotation="90" wrapText="1"/>
    </xf>
    <xf numFmtId="49" fontId="15" fillId="17" borderId="1" xfId="0" applyNumberFormat="1" applyFont="1" applyFill="1" applyBorder="1" applyAlignment="1">
      <alignment horizontal="center" vertical="center" textRotation="90" wrapText="1"/>
    </xf>
    <xf numFmtId="1" fontId="0" fillId="7" borderId="1" xfId="0" applyNumberFormat="1" applyFill="1" applyBorder="1"/>
    <xf numFmtId="1" fontId="4" fillId="7" borderId="1" xfId="0" applyNumberFormat="1" applyFont="1" applyFill="1" applyBorder="1" applyAlignment="1">
      <alignment horizontal="center"/>
    </xf>
    <xf numFmtId="1" fontId="0" fillId="0" borderId="1" xfId="0" applyNumberFormat="1" applyBorder="1"/>
    <xf numFmtId="49" fontId="15" fillId="18" borderId="1" xfId="0" applyNumberFormat="1" applyFont="1" applyFill="1" applyBorder="1" applyAlignment="1">
      <alignment horizontal="center" vertical="center" textRotation="90" wrapText="1"/>
    </xf>
    <xf numFmtId="1" fontId="0" fillId="18" borderId="1" xfId="0" applyNumberFormat="1" applyFill="1" applyBorder="1" applyAlignment="1">
      <alignment horizontal="center"/>
    </xf>
    <xf numFmtId="0" fontId="0" fillId="18" borderId="1" xfId="0" applyFill="1" applyBorder="1"/>
    <xf numFmtId="164" fontId="4" fillId="18" borderId="1" xfId="0" applyNumberFormat="1" applyFont="1" applyFill="1" applyBorder="1" applyAlignment="1">
      <alignment horizontal="center"/>
    </xf>
    <xf numFmtId="49" fontId="15" fillId="19" borderId="1" xfId="0" applyNumberFormat="1" applyFont="1" applyFill="1" applyBorder="1" applyAlignment="1">
      <alignment horizontal="center" vertical="center" textRotation="90" wrapText="1"/>
    </xf>
    <xf numFmtId="49" fontId="14" fillId="20" borderId="1" xfId="0" applyNumberFormat="1" applyFont="1" applyFill="1" applyBorder="1" applyAlignment="1">
      <alignment horizontal="center" vertical="center" wrapText="1"/>
    </xf>
    <xf numFmtId="49" fontId="3" fillId="18" borderId="1" xfId="0" applyNumberFormat="1" applyFont="1" applyFill="1" applyBorder="1" applyAlignment="1">
      <alignment horizontal="center" vertical="center" wrapText="1"/>
    </xf>
    <xf numFmtId="2" fontId="4" fillId="18" borderId="1" xfId="0" applyNumberFormat="1" applyFont="1" applyFill="1" applyBorder="1" applyAlignment="1">
      <alignment horizontal="center"/>
    </xf>
    <xf numFmtId="49" fontId="15" fillId="0" borderId="9" xfId="0" applyNumberFormat="1" applyFont="1" applyFill="1" applyBorder="1" applyAlignment="1">
      <alignment horizontal="center" vertical="center" textRotation="90" wrapText="1"/>
    </xf>
    <xf numFmtId="49" fontId="0" fillId="0" borderId="1" xfId="0" applyNumberFormat="1" applyFont="1" applyBorder="1" applyAlignment="1">
      <alignment horizontal="left" vertical="top" wrapText="1"/>
    </xf>
    <xf numFmtId="0" fontId="21" fillId="10" borderId="1" xfId="0" applyNumberFormat="1" applyFont="1" applyFill="1" applyBorder="1" applyAlignment="1">
      <alignment horizontal="center" vertical="top" wrapText="1"/>
    </xf>
    <xf numFmtId="1" fontId="0" fillId="21" borderId="1" xfId="0" applyNumberFormat="1" applyFill="1" applyBorder="1" applyAlignment="1">
      <alignment horizontal="center"/>
    </xf>
    <xf numFmtId="1" fontId="0" fillId="21" borderId="1" xfId="0" applyNumberFormat="1" applyFont="1" applyFill="1" applyBorder="1" applyAlignment="1">
      <alignment horizontal="center" vertical="top" wrapText="1"/>
    </xf>
    <xf numFmtId="2" fontId="4" fillId="21" borderId="1" xfId="0" applyNumberFormat="1" applyFont="1" applyFill="1" applyBorder="1" applyAlignment="1">
      <alignment horizontal="center"/>
    </xf>
    <xf numFmtId="49" fontId="3" fillId="21" borderId="1" xfId="0" applyNumberFormat="1" applyFont="1" applyFill="1" applyBorder="1" applyAlignment="1">
      <alignment horizontal="center" vertical="center" wrapText="1"/>
    </xf>
    <xf numFmtId="0" fontId="0" fillId="0" borderId="4" xfId="0" applyBorder="1"/>
    <xf numFmtId="164" fontId="4" fillId="13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7" fillId="13" borderId="2" xfId="0" applyFont="1" applyFill="1" applyBorder="1" applyAlignment="1">
      <alignment horizontal="center"/>
    </xf>
    <xf numFmtId="0" fontId="17" fillId="13" borderId="3" xfId="0" applyFont="1" applyFill="1" applyBorder="1" applyAlignment="1">
      <alignment horizontal="center"/>
    </xf>
    <xf numFmtId="0" fontId="17" fillId="13" borderId="4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3" fillId="14" borderId="2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14" borderId="4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20" fillId="16" borderId="1" xfId="0" applyFont="1" applyFill="1" applyBorder="1" applyAlignment="1">
      <alignment horizontal="center"/>
    </xf>
    <xf numFmtId="0" fontId="12" fillId="16" borderId="1" xfId="0" applyFont="1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7" borderId="4" xfId="0" applyFill="1" applyBorder="1" applyAlignment="1">
      <alignment horizontal="center"/>
    </xf>
    <xf numFmtId="0" fontId="17" fillId="18" borderId="1" xfId="0" applyFont="1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9" borderId="3" xfId="0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0" fillId="7" borderId="1" xfId="0" applyNumberFormat="1" applyFill="1" applyBorder="1" applyAlignment="1"/>
    <xf numFmtId="164" fontId="0" fillId="7" borderId="1" xfId="0" applyNumberFormat="1" applyFill="1" applyBorder="1" applyAlignment="1"/>
    <xf numFmtId="0" fontId="0" fillId="7" borderId="1" xfId="0" applyFill="1" applyBorder="1" applyAlignment="1"/>
    <xf numFmtId="164" fontId="4" fillId="7" borderId="1" xfId="0" applyNumberFormat="1" applyFont="1" applyFill="1" applyBorder="1" applyAlignment="1"/>
    <xf numFmtId="164" fontId="4" fillId="10" borderId="1" xfId="0" applyNumberFormat="1" applyFont="1" applyFill="1" applyBorder="1" applyAlignment="1"/>
    <xf numFmtId="0" fontId="0" fillId="10" borderId="1" xfId="0" applyFill="1" applyBorder="1" applyAlignment="1"/>
    <xf numFmtId="1" fontId="0" fillId="10" borderId="1" xfId="0" applyNumberFormat="1" applyFill="1" applyBorder="1" applyAlignment="1"/>
    <xf numFmtId="164" fontId="0" fillId="10" borderId="1" xfId="0" applyNumberFormat="1" applyFill="1" applyBorder="1" applyAlignment="1"/>
    <xf numFmtId="49" fontId="15" fillId="22" borderId="1" xfId="0" applyNumberFormat="1" applyFont="1" applyFill="1" applyBorder="1" applyAlignment="1">
      <alignment horizontal="center" vertical="center" textRotation="90" wrapText="1"/>
    </xf>
    <xf numFmtId="0" fontId="17" fillId="22" borderId="1" xfId="0" applyFont="1" applyFill="1" applyBorder="1" applyAlignment="1">
      <alignment horizontal="center"/>
    </xf>
    <xf numFmtId="49" fontId="15" fillId="23" borderId="1" xfId="0" applyNumberFormat="1" applyFont="1" applyFill="1" applyBorder="1" applyAlignment="1">
      <alignment horizontal="center" vertical="center" textRotation="90" wrapText="1"/>
    </xf>
    <xf numFmtId="0" fontId="17" fillId="23" borderId="1" xfId="0" applyFont="1" applyFill="1" applyBorder="1" applyAlignment="1">
      <alignment horizontal="center"/>
    </xf>
    <xf numFmtId="0" fontId="0" fillId="10" borderId="1" xfId="0" applyNumberFormat="1" applyFont="1" applyFill="1" applyBorder="1" applyAlignment="1">
      <alignment horizontal="center" vertical="top" wrapText="1"/>
    </xf>
    <xf numFmtId="164" fontId="0" fillId="10" borderId="1" xfId="0" applyNumberFormat="1" applyFont="1" applyFill="1" applyBorder="1" applyAlignment="1">
      <alignment horizontal="center" vertical="top" wrapText="1"/>
    </xf>
    <xf numFmtId="1" fontId="0" fillId="23" borderId="1" xfId="0" applyNumberFormat="1" applyFill="1" applyBorder="1" applyAlignment="1">
      <alignment horizontal="center"/>
    </xf>
    <xf numFmtId="1" fontId="4" fillId="23" borderId="1" xfId="0" applyNumberFormat="1" applyFont="1" applyFill="1" applyBorder="1" applyAlignment="1">
      <alignment horizontal="center"/>
    </xf>
    <xf numFmtId="1" fontId="0" fillId="22" borderId="1" xfId="0" applyNumberFormat="1" applyFill="1" applyBorder="1" applyAlignment="1">
      <alignment horizontal="center"/>
    </xf>
    <xf numFmtId="1" fontId="4" fillId="22" borderId="1" xfId="0" applyNumberFormat="1" applyFont="1" applyFill="1" applyBorder="1" applyAlignment="1">
      <alignment horizontal="center"/>
    </xf>
    <xf numFmtId="49" fontId="0" fillId="0" borderId="4" xfId="0" applyNumberFormat="1" applyFont="1" applyBorder="1" applyAlignment="1">
      <alignment horizontal="left" vertical="top" wrapText="1"/>
    </xf>
    <xf numFmtId="1" fontId="0" fillId="7" borderId="4" xfId="0" applyNumberFormat="1" applyFill="1" applyBorder="1" applyAlignment="1">
      <alignment horizontal="center"/>
    </xf>
    <xf numFmtId="164" fontId="0" fillId="7" borderId="4" xfId="0" applyNumberFormat="1" applyFill="1" applyBorder="1" applyAlignment="1">
      <alignment horizontal="center"/>
    </xf>
    <xf numFmtId="0" fontId="0" fillId="7" borderId="1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11" fillId="0" borderId="1" xfId="0" applyFont="1" applyBorder="1"/>
    <xf numFmtId="49" fontId="0" fillId="0" borderId="6" xfId="0" applyNumberFormat="1" applyFont="1" applyBorder="1" applyAlignment="1">
      <alignment horizontal="left" vertical="top" wrapText="1"/>
    </xf>
    <xf numFmtId="0" fontId="11" fillId="13" borderId="1" xfId="0" applyFont="1" applyFill="1" applyBorder="1"/>
  </cellXfs>
  <cellStyles count="15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Standard" xfId="0" builtinId="0"/>
  </cellStyles>
  <dxfs count="0"/>
  <tableStyles count="0" defaultTableStyle="TableStyleMedium2" defaultPivotStyle="PivotStyleLight16"/>
  <colors>
    <mruColors>
      <color rgb="FF00FAE8"/>
      <color rgb="FF3B97FF"/>
      <color rgb="FF33A130"/>
      <color rgb="FFD5FFFF"/>
      <color rgb="FFFF62D6"/>
      <color rgb="FFFF0AC0"/>
      <color rgb="FFFE79FF"/>
      <color rgb="FFFF9B17"/>
      <color rgb="FFFF0000"/>
      <color rgb="FFF6B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FE517"/>
  <sheetViews>
    <sheetView tabSelected="1" topLeftCell="A5" zoomScale="110" zoomScaleNormal="110" zoomScalePageLayoutView="125" workbookViewId="0">
      <selection activeCell="G3" sqref="G3"/>
    </sheetView>
  </sheetViews>
  <sheetFormatPr baseColWidth="10" defaultRowHeight="15"/>
  <cols>
    <col min="1" max="1" width="5.83203125" customWidth="1"/>
    <col min="2" max="2" width="14.1640625" customWidth="1"/>
    <col min="3" max="3" width="13.1640625" customWidth="1"/>
    <col min="4" max="5" width="8.5" customWidth="1"/>
    <col min="6" max="6" width="8.5" style="30" customWidth="1"/>
    <col min="7" max="7" width="7.1640625" customWidth="1"/>
    <col min="8" max="15" width="7.1640625" style="12" customWidth="1"/>
    <col min="16" max="19" width="7.1640625" customWidth="1"/>
    <col min="20" max="22" width="4.1640625" customWidth="1"/>
    <col min="23" max="23" width="6.1640625" customWidth="1"/>
    <col min="24" max="24" width="7.1640625" customWidth="1"/>
    <col min="25" max="27" width="4.6640625" customWidth="1"/>
    <col min="28" max="28" width="6.1640625" customWidth="1"/>
    <col min="29" max="29" width="7.1640625" customWidth="1"/>
    <col min="30" max="32" width="4.6640625" customWidth="1"/>
    <col min="33" max="33" width="6.1640625" customWidth="1"/>
    <col min="34" max="34" width="7.1640625" customWidth="1"/>
    <col min="35" max="37" width="4.6640625" customWidth="1"/>
    <col min="38" max="38" width="6.1640625" customWidth="1"/>
    <col min="39" max="39" width="7.1640625" customWidth="1"/>
    <col min="40" max="42" width="4.6640625" customWidth="1"/>
    <col min="43" max="43" width="6.1640625" customWidth="1"/>
    <col min="44" max="44" width="7.1640625" customWidth="1"/>
    <col min="45" max="47" width="4.6640625" customWidth="1"/>
    <col min="48" max="48" width="6.1640625" customWidth="1"/>
    <col min="49" max="49" width="7.1640625" customWidth="1"/>
    <col min="50" max="52" width="4.6640625" customWidth="1"/>
    <col min="53" max="53" width="6.1640625" customWidth="1"/>
    <col min="54" max="54" width="7.1640625" customWidth="1"/>
    <col min="55" max="57" width="4.6640625" customWidth="1"/>
    <col min="58" max="58" width="6.1640625" customWidth="1"/>
    <col min="59" max="59" width="7.1640625" customWidth="1"/>
    <col min="60" max="62" width="4.6640625" customWidth="1"/>
    <col min="63" max="63" width="6.1640625" customWidth="1"/>
    <col min="64" max="64" width="7.1640625" customWidth="1"/>
    <col min="65" max="67" width="4.6640625" customWidth="1"/>
    <col min="68" max="68" width="6.1640625" customWidth="1"/>
    <col min="69" max="69" width="7.1640625" style="47" customWidth="1"/>
    <col min="70" max="71" width="4.6640625" customWidth="1"/>
    <col min="72" max="72" width="5.1640625" customWidth="1"/>
    <col min="73" max="73" width="6.1640625" customWidth="1"/>
    <col min="74" max="74" width="7.1640625" customWidth="1"/>
    <col min="75" max="77" width="4.6640625" customWidth="1"/>
    <col min="78" max="78" width="5.5" customWidth="1"/>
    <col min="79" max="79" width="6.5" customWidth="1"/>
    <col min="80" max="83" width="5.5" customWidth="1"/>
    <col min="84" max="84" width="7.1640625" customWidth="1"/>
    <col min="85" max="85" width="5.5" customWidth="1"/>
    <col min="86" max="86" width="3.1640625" customWidth="1"/>
    <col min="87" max="87" width="4.33203125" customWidth="1"/>
    <col min="88" max="88" width="4" customWidth="1"/>
    <col min="89" max="89" width="8.83203125" customWidth="1"/>
    <col min="90" max="90" width="3" customWidth="1"/>
    <col min="91" max="91" width="2.5" customWidth="1"/>
    <col min="92" max="92" width="4.5" customWidth="1"/>
    <col min="93" max="93" width="4" customWidth="1"/>
    <col min="94" max="94" width="11.33203125" customWidth="1"/>
    <col min="95" max="95" width="3.5" customWidth="1"/>
    <col min="96" max="96" width="3.6640625" customWidth="1"/>
    <col min="97" max="98" width="4.33203125" customWidth="1"/>
    <col min="99" max="99" width="11.33203125" customWidth="1"/>
    <col min="100" max="100" width="3.5" customWidth="1"/>
    <col min="101" max="101" width="3.83203125" customWidth="1"/>
    <col min="102" max="102" width="5.5" customWidth="1"/>
    <col min="103" max="103" width="5.83203125" customWidth="1"/>
    <col min="104" max="104" width="10.6640625" customWidth="1"/>
    <col min="105" max="105" width="3.5" customWidth="1"/>
    <col min="106" max="106" width="3.6640625" customWidth="1"/>
    <col min="107" max="107" width="4.33203125" customWidth="1"/>
    <col min="108" max="108" width="3.83203125" customWidth="1"/>
    <col min="109" max="109" width="11.5" customWidth="1"/>
    <col min="110" max="111" width="3.5" customWidth="1"/>
    <col min="112" max="112" width="4" customWidth="1"/>
    <col min="113" max="113" width="4.5" customWidth="1"/>
    <col min="114" max="114" width="11.5" bestFit="1" customWidth="1"/>
    <col min="115" max="115" width="3.83203125" customWidth="1"/>
    <col min="116" max="116" width="4.5" customWidth="1"/>
    <col min="117" max="117" width="5" customWidth="1"/>
    <col min="118" max="118" width="4.6640625" customWidth="1"/>
    <col min="119" max="119" width="11.5" bestFit="1" customWidth="1"/>
    <col min="120" max="120" width="4" customWidth="1"/>
    <col min="121" max="123" width="4.6640625" customWidth="1"/>
    <col min="124" max="124" width="9.33203125" customWidth="1"/>
    <col min="125" max="125" width="9.5" style="5" customWidth="1"/>
  </cols>
  <sheetData>
    <row r="1" spans="1:267">
      <c r="A1" s="1"/>
      <c r="B1" s="2"/>
      <c r="C1" s="3"/>
      <c r="D1" s="3"/>
      <c r="E1" s="17"/>
      <c r="F1" s="29"/>
      <c r="G1" s="1"/>
      <c r="H1" s="4"/>
      <c r="I1" s="4"/>
      <c r="J1" s="4"/>
      <c r="K1" s="4"/>
      <c r="L1" s="4"/>
      <c r="M1" s="4"/>
      <c r="N1" s="4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DU1"/>
    </row>
    <row r="2" spans="1:267">
      <c r="A2" s="1"/>
      <c r="B2" s="2"/>
      <c r="C2" s="3"/>
      <c r="D2" s="3"/>
      <c r="E2" s="17"/>
      <c r="F2" s="29"/>
      <c r="G2" s="1"/>
      <c r="H2" s="4"/>
      <c r="I2" s="4"/>
      <c r="J2" s="4"/>
      <c r="K2" s="4"/>
      <c r="L2" s="4"/>
      <c r="M2" s="4"/>
      <c r="N2" s="4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DU2"/>
    </row>
    <row r="3" spans="1:267" ht="26">
      <c r="A3" s="152" t="s">
        <v>54</v>
      </c>
      <c r="B3" s="153"/>
      <c r="C3" s="154" t="s">
        <v>53</v>
      </c>
      <c r="D3" s="154"/>
      <c r="E3" s="74">
        <v>2018</v>
      </c>
      <c r="F3" s="29"/>
      <c r="G3" s="75" t="s">
        <v>191</v>
      </c>
      <c r="H3" s="76"/>
      <c r="I3" s="4"/>
      <c r="J3" s="4"/>
      <c r="K3" s="4"/>
      <c r="L3" s="4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DU3"/>
    </row>
    <row r="4" spans="1:267">
      <c r="A4" s="73"/>
      <c r="B4" s="73"/>
      <c r="C4" s="73"/>
      <c r="D4" s="73"/>
      <c r="E4" s="73"/>
      <c r="F4" s="29"/>
      <c r="G4" s="1"/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103"/>
      <c r="T4" s="182" t="s">
        <v>170</v>
      </c>
      <c r="U4" s="182"/>
      <c r="V4" s="182"/>
      <c r="W4" s="182"/>
      <c r="X4" s="182"/>
      <c r="Y4" s="180" t="s">
        <v>169</v>
      </c>
      <c r="Z4" s="180"/>
      <c r="AA4" s="180"/>
      <c r="AB4" s="180"/>
      <c r="AC4" s="180"/>
      <c r="AD4" s="167" t="s">
        <v>153</v>
      </c>
      <c r="AE4" s="168"/>
      <c r="AF4" s="168"/>
      <c r="AG4" s="168"/>
      <c r="AH4" s="169"/>
      <c r="AI4" s="166" t="s">
        <v>151</v>
      </c>
      <c r="AJ4" s="166"/>
      <c r="AK4" s="166"/>
      <c r="AL4" s="166"/>
      <c r="AM4" s="166"/>
      <c r="AN4" s="163" t="s">
        <v>125</v>
      </c>
      <c r="AO4" s="164"/>
      <c r="AP4" s="164"/>
      <c r="AQ4" s="164"/>
      <c r="AR4" s="165"/>
      <c r="AS4" s="161" t="s">
        <v>124</v>
      </c>
      <c r="AT4" s="162"/>
      <c r="AU4" s="162"/>
      <c r="AV4" s="162"/>
      <c r="AW4" s="162"/>
      <c r="AX4" s="158" t="s">
        <v>122</v>
      </c>
      <c r="AY4" s="159"/>
      <c r="AZ4" s="159"/>
      <c r="BA4" s="159"/>
      <c r="BB4" s="160"/>
      <c r="BC4" s="155" t="s">
        <v>52</v>
      </c>
      <c r="BD4" s="156"/>
      <c r="BE4" s="156"/>
      <c r="BF4" s="156"/>
      <c r="BG4" s="157"/>
      <c r="BH4" s="149" t="s">
        <v>49</v>
      </c>
      <c r="BI4" s="150"/>
      <c r="BJ4" s="150"/>
      <c r="BK4" s="150"/>
      <c r="BL4" s="151"/>
      <c r="BM4" s="146"/>
      <c r="BN4" s="147"/>
      <c r="BO4" s="147"/>
      <c r="BP4" s="147"/>
      <c r="BQ4" s="148"/>
      <c r="BR4" s="145" t="s">
        <v>33</v>
      </c>
      <c r="BS4" s="145"/>
      <c r="BT4" s="145"/>
      <c r="BU4" s="145"/>
      <c r="BV4" s="145"/>
      <c r="DU4"/>
    </row>
    <row r="5" spans="1:267" s="21" customFormat="1" ht="96" customHeight="1">
      <c r="A5" s="18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0"/>
      <c r="G5" s="120" t="s">
        <v>44</v>
      </c>
      <c r="H5" s="121" t="s">
        <v>41</v>
      </c>
      <c r="I5" s="122" t="s">
        <v>42</v>
      </c>
      <c r="J5" s="123" t="s">
        <v>11</v>
      </c>
      <c r="K5" s="124" t="s">
        <v>123</v>
      </c>
      <c r="L5" s="128" t="s">
        <v>152</v>
      </c>
      <c r="M5" s="132" t="s">
        <v>154</v>
      </c>
      <c r="N5" s="179" t="s">
        <v>171</v>
      </c>
      <c r="O5" s="181" t="s">
        <v>172</v>
      </c>
      <c r="P5" s="55"/>
      <c r="Q5" s="55"/>
      <c r="R5" s="56" t="s">
        <v>34</v>
      </c>
      <c r="S5" s="102" t="s">
        <v>43</v>
      </c>
      <c r="T5" s="38" t="s">
        <v>14</v>
      </c>
      <c r="U5" s="38" t="s">
        <v>15</v>
      </c>
      <c r="V5" s="38" t="s">
        <v>16</v>
      </c>
      <c r="W5" s="38" t="s">
        <v>17</v>
      </c>
      <c r="X5" s="38" t="s">
        <v>29</v>
      </c>
      <c r="Y5" s="38" t="s">
        <v>14</v>
      </c>
      <c r="Z5" s="38" t="s">
        <v>15</v>
      </c>
      <c r="AA5" s="170" t="s">
        <v>16</v>
      </c>
      <c r="AB5" s="38" t="s">
        <v>17</v>
      </c>
      <c r="AC5" s="38" t="s">
        <v>29</v>
      </c>
      <c r="AD5" s="136"/>
      <c r="AE5" s="136"/>
      <c r="AF5" s="136"/>
      <c r="AG5" s="136"/>
      <c r="AH5" s="136"/>
      <c r="AI5" s="38" t="s">
        <v>14</v>
      </c>
      <c r="AJ5" s="38" t="s">
        <v>15</v>
      </c>
      <c r="AK5" s="38" t="s">
        <v>16</v>
      </c>
      <c r="AL5" s="38" t="s">
        <v>17</v>
      </c>
      <c r="AM5" s="38" t="s">
        <v>29</v>
      </c>
      <c r="AN5" s="104" t="s">
        <v>14</v>
      </c>
      <c r="AO5" s="104" t="s">
        <v>15</v>
      </c>
      <c r="AP5" s="104" t="s">
        <v>16</v>
      </c>
      <c r="AQ5" s="104" t="s">
        <v>17</v>
      </c>
      <c r="AR5" s="104" t="s">
        <v>29</v>
      </c>
      <c r="AS5" s="38" t="s">
        <v>14</v>
      </c>
      <c r="AT5" s="38" t="s">
        <v>15</v>
      </c>
      <c r="AU5" s="38" t="s">
        <v>16</v>
      </c>
      <c r="AV5" s="38" t="s">
        <v>17</v>
      </c>
      <c r="AW5" s="38" t="s">
        <v>29</v>
      </c>
      <c r="AX5" s="19" t="s">
        <v>14</v>
      </c>
      <c r="AY5" s="19" t="s">
        <v>15</v>
      </c>
      <c r="AZ5" s="19" t="s">
        <v>16</v>
      </c>
      <c r="BA5" s="20" t="s">
        <v>17</v>
      </c>
      <c r="BB5" s="23" t="s">
        <v>29</v>
      </c>
      <c r="BC5" s="19" t="s">
        <v>14</v>
      </c>
      <c r="BD5" s="19" t="s">
        <v>15</v>
      </c>
      <c r="BE5" s="19" t="s">
        <v>16</v>
      </c>
      <c r="BF5" s="20" t="s">
        <v>17</v>
      </c>
      <c r="BG5" s="23" t="s">
        <v>29</v>
      </c>
      <c r="BH5" s="58" t="s">
        <v>14</v>
      </c>
      <c r="BI5" s="59" t="s">
        <v>15</v>
      </c>
      <c r="BJ5" s="59" t="s">
        <v>16</v>
      </c>
      <c r="BK5" s="59" t="s">
        <v>17</v>
      </c>
      <c r="BL5" s="59" t="s">
        <v>29</v>
      </c>
      <c r="BM5" s="19" t="s">
        <v>14</v>
      </c>
      <c r="BN5" s="19" t="s">
        <v>15</v>
      </c>
      <c r="BO5" s="19" t="s">
        <v>16</v>
      </c>
      <c r="BP5" s="20" t="s">
        <v>17</v>
      </c>
      <c r="BQ5" s="23" t="s">
        <v>29</v>
      </c>
      <c r="BR5" s="38" t="s">
        <v>14</v>
      </c>
      <c r="BS5" s="38" t="s">
        <v>15</v>
      </c>
      <c r="BT5" s="38" t="s">
        <v>16</v>
      </c>
      <c r="BU5" s="38" t="s">
        <v>17</v>
      </c>
      <c r="BV5" s="38" t="s">
        <v>29</v>
      </c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</row>
    <row r="6" spans="1:267" s="21" customFormat="1" ht="14" customHeight="1">
      <c r="A6" s="18"/>
      <c r="B6" s="18"/>
      <c r="C6" s="18"/>
      <c r="D6" s="18"/>
      <c r="E6" s="18"/>
      <c r="F6" s="40"/>
      <c r="G6" s="50" t="s">
        <v>35</v>
      </c>
      <c r="H6" s="50" t="s">
        <v>36</v>
      </c>
      <c r="I6" s="50" t="s">
        <v>37</v>
      </c>
      <c r="J6" s="50" t="s">
        <v>38</v>
      </c>
      <c r="K6" s="50" t="s">
        <v>50</v>
      </c>
      <c r="L6" s="50" t="s">
        <v>150</v>
      </c>
      <c r="M6" s="50" t="s">
        <v>39</v>
      </c>
      <c r="N6" s="50" t="s">
        <v>40</v>
      </c>
      <c r="O6" s="50" t="s">
        <v>51</v>
      </c>
      <c r="P6" s="48"/>
      <c r="Q6" s="50"/>
      <c r="R6" s="134" t="s">
        <v>155</v>
      </c>
      <c r="S6" s="51"/>
      <c r="T6" s="38"/>
      <c r="U6" s="38"/>
      <c r="V6" s="38"/>
      <c r="W6" s="38"/>
      <c r="X6" s="38"/>
      <c r="Y6" s="38"/>
      <c r="Z6" s="38"/>
      <c r="AA6" s="38"/>
      <c r="AB6" s="38"/>
      <c r="AC6" s="38"/>
      <c r="AD6" s="105"/>
      <c r="AE6" s="105"/>
      <c r="AF6" s="105"/>
      <c r="AG6" s="105"/>
      <c r="AH6" s="105"/>
      <c r="AI6" s="38"/>
      <c r="AJ6" s="38"/>
      <c r="AK6" s="38"/>
      <c r="AL6" s="38"/>
      <c r="AM6" s="38"/>
      <c r="AN6" s="105"/>
      <c r="AO6" s="105"/>
      <c r="AP6" s="105"/>
      <c r="AQ6" s="105"/>
      <c r="AR6" s="105"/>
      <c r="AS6" s="38"/>
      <c r="AT6" s="38"/>
      <c r="AU6" s="38"/>
      <c r="AW6" s="38"/>
      <c r="AX6" s="19"/>
      <c r="AY6" s="19"/>
      <c r="AZ6" s="19"/>
      <c r="BA6" s="20"/>
      <c r="BB6" s="23"/>
      <c r="BC6" s="19"/>
      <c r="BD6" s="19"/>
      <c r="BE6" s="19"/>
      <c r="BF6" s="20"/>
      <c r="BG6" s="23"/>
      <c r="BH6" s="58"/>
      <c r="BI6" s="59"/>
      <c r="BJ6" s="59"/>
      <c r="BK6" s="59"/>
      <c r="BL6" s="59"/>
      <c r="BM6" s="19"/>
      <c r="BN6" s="19"/>
      <c r="BO6" s="19"/>
      <c r="BP6" s="20"/>
      <c r="BQ6" s="23"/>
      <c r="BR6" s="38">
        <v>0.99</v>
      </c>
      <c r="BS6" s="38"/>
      <c r="BT6" s="38"/>
      <c r="BU6" s="38">
        <v>1.3</v>
      </c>
      <c r="BV6" s="38">
        <v>1.5</v>
      </c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</row>
    <row r="7" spans="1:267" s="21" customFormat="1" ht="14" customHeight="1">
      <c r="A7" s="18"/>
      <c r="B7" s="18"/>
      <c r="C7" s="18"/>
      <c r="D7" s="18"/>
      <c r="E7" s="18"/>
      <c r="F7" s="40"/>
      <c r="G7" s="77">
        <v>1.3</v>
      </c>
      <c r="H7" s="77">
        <v>1</v>
      </c>
      <c r="I7" s="77">
        <v>1</v>
      </c>
      <c r="J7" s="77">
        <v>1</v>
      </c>
      <c r="K7" s="77">
        <v>1</v>
      </c>
      <c r="L7" s="77">
        <v>1.3</v>
      </c>
      <c r="M7" s="77">
        <v>1.1000000000000001</v>
      </c>
      <c r="N7" s="77">
        <v>1</v>
      </c>
      <c r="O7" s="77">
        <v>1</v>
      </c>
      <c r="P7" s="77"/>
      <c r="Q7" s="50"/>
      <c r="R7" s="142" t="s">
        <v>156</v>
      </c>
      <c r="S7" s="51"/>
      <c r="T7" s="38"/>
      <c r="U7" s="38"/>
      <c r="V7" s="38"/>
      <c r="W7" s="38"/>
      <c r="X7" s="38"/>
      <c r="Y7" s="38"/>
      <c r="Z7" s="38"/>
      <c r="AA7" s="38"/>
      <c r="AB7" s="38"/>
      <c r="AC7" s="38"/>
      <c r="AD7" s="105"/>
      <c r="AE7" s="105"/>
      <c r="AF7" s="105"/>
      <c r="AG7" s="105"/>
      <c r="AH7" s="105"/>
      <c r="AI7" s="38"/>
      <c r="AJ7" s="38"/>
      <c r="AK7" s="38"/>
      <c r="AL7" s="38"/>
      <c r="AM7" s="38"/>
      <c r="AN7" s="105"/>
      <c r="AO7" s="105"/>
      <c r="AP7" s="105"/>
      <c r="AQ7" s="105"/>
      <c r="AR7" s="105"/>
      <c r="AS7" s="38"/>
      <c r="AT7" s="38"/>
      <c r="AU7" s="38"/>
      <c r="AV7" s="38"/>
      <c r="AW7" s="38"/>
      <c r="AX7" s="19"/>
      <c r="AY7" s="19"/>
      <c r="AZ7" s="19"/>
      <c r="BA7" s="20"/>
      <c r="BB7" s="23"/>
      <c r="BC7" s="19"/>
      <c r="BD7" s="19"/>
      <c r="BE7" s="19"/>
      <c r="BF7" s="20"/>
      <c r="BG7" s="23"/>
      <c r="BH7" s="58"/>
      <c r="BI7" s="59"/>
      <c r="BJ7" s="59"/>
      <c r="BK7" s="59"/>
      <c r="BL7" s="59"/>
      <c r="BM7" s="19"/>
      <c r="BN7" s="19"/>
      <c r="BO7" s="19"/>
      <c r="BP7" s="20"/>
      <c r="BQ7" s="23"/>
      <c r="BR7" s="38">
        <v>3.83</v>
      </c>
      <c r="BS7" s="38"/>
      <c r="BT7" s="38"/>
      <c r="BU7" s="38">
        <v>5.33</v>
      </c>
      <c r="BV7" s="38">
        <v>6.33</v>
      </c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</row>
    <row r="8" spans="1:267" s="21" customFormat="1" ht="14" customHeight="1">
      <c r="A8" s="18"/>
      <c r="B8" s="18"/>
      <c r="C8" s="18"/>
      <c r="D8" s="18"/>
      <c r="E8" s="18"/>
      <c r="F8" s="40" t="s">
        <v>5</v>
      </c>
      <c r="G8" s="52"/>
      <c r="H8" s="48"/>
      <c r="I8" s="48"/>
      <c r="J8" s="48"/>
      <c r="K8" s="48"/>
      <c r="L8" s="48"/>
      <c r="M8" s="48"/>
      <c r="N8" s="48"/>
      <c r="O8" s="48"/>
      <c r="P8" s="48"/>
      <c r="Q8" s="48"/>
      <c r="R8" s="133" t="s">
        <v>190</v>
      </c>
      <c r="S8" s="49"/>
      <c r="T8" s="38"/>
      <c r="U8" s="38"/>
      <c r="V8" s="38"/>
      <c r="W8" s="38"/>
      <c r="X8" s="38"/>
      <c r="Y8" s="38"/>
      <c r="Z8" s="38"/>
      <c r="AA8" s="38"/>
      <c r="AB8" s="38"/>
      <c r="AC8" s="38"/>
      <c r="AD8" s="106"/>
      <c r="AE8" s="106"/>
      <c r="AF8" s="106"/>
      <c r="AG8" s="106"/>
      <c r="AH8" s="106"/>
      <c r="AI8" s="38"/>
      <c r="AJ8" s="38"/>
      <c r="AK8" s="38"/>
      <c r="AL8" s="38"/>
      <c r="AM8" s="38"/>
      <c r="AN8" s="106"/>
      <c r="AO8" s="106"/>
      <c r="AP8" s="106"/>
      <c r="AQ8" s="106"/>
      <c r="AR8" s="106"/>
      <c r="AS8" s="38"/>
      <c r="AT8" s="38"/>
      <c r="AU8" s="38"/>
      <c r="AV8" s="38"/>
      <c r="AW8" s="38"/>
      <c r="AX8" s="19"/>
      <c r="AY8" s="19"/>
      <c r="AZ8" s="19"/>
      <c r="BA8" s="20"/>
      <c r="BB8" s="23"/>
      <c r="BC8" s="19"/>
      <c r="BD8" s="19"/>
      <c r="BE8" s="19"/>
      <c r="BF8" s="20"/>
      <c r="BG8" s="23"/>
      <c r="BH8" s="58"/>
      <c r="BI8" s="59"/>
      <c r="BJ8" s="59"/>
      <c r="BK8" s="59"/>
      <c r="BL8" s="59"/>
      <c r="BM8" s="19"/>
      <c r="BN8" s="19"/>
      <c r="BO8" s="19"/>
      <c r="BP8" s="20"/>
      <c r="BQ8" s="23"/>
      <c r="BR8" s="38"/>
      <c r="BS8" s="38"/>
      <c r="BT8" s="38"/>
      <c r="BU8" s="38"/>
      <c r="BV8" s="3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</row>
    <row r="9" spans="1:267">
      <c r="A9" s="31">
        <v>1</v>
      </c>
      <c r="B9" s="9" t="s">
        <v>7</v>
      </c>
      <c r="C9" s="9" t="s">
        <v>18</v>
      </c>
      <c r="D9" s="9" t="s">
        <v>19</v>
      </c>
      <c r="E9" s="9" t="s">
        <v>138</v>
      </c>
      <c r="F9" s="32">
        <f>R9</f>
        <v>512.47060379707432</v>
      </c>
      <c r="G9" s="141">
        <f>BL9</f>
        <v>73.185185185185176</v>
      </c>
      <c r="H9" s="83">
        <f>BG9</f>
        <v>86.666666666666671</v>
      </c>
      <c r="I9" s="83">
        <f>BB9</f>
        <v>92.38095238095238</v>
      </c>
      <c r="J9" s="83">
        <f>AW9</f>
        <v>75.925925925925924</v>
      </c>
      <c r="K9" s="83">
        <f>AR9</f>
        <v>86.9</v>
      </c>
      <c r="L9" s="135">
        <f>AM9</f>
        <v>68.979591836734699</v>
      </c>
      <c r="M9" s="83">
        <f>AH9</f>
        <v>92.95</v>
      </c>
      <c r="N9" s="83">
        <f>AC9</f>
        <v>77.64705882352942</v>
      </c>
      <c r="O9" s="53">
        <v>0</v>
      </c>
      <c r="P9" s="27"/>
      <c r="Q9" s="27"/>
      <c r="R9" s="84">
        <f>(G9+H9+I9+J9+K9+L9+M9+N9+O9+P9)-L9-G9</f>
        <v>512.47060379707432</v>
      </c>
      <c r="S9" s="84">
        <f>SUM(BL9+BG9+BB9+AW9+AR9+AM9+AH9+AC9)</f>
        <v>654.63538081899424</v>
      </c>
      <c r="T9" s="171"/>
      <c r="U9" s="171"/>
      <c r="V9" s="172"/>
      <c r="W9" s="185"/>
      <c r="X9" s="44" t="e">
        <f>((T9+1)-W9/U9)*(100/T9)*V9</f>
        <v>#DIV/0!</v>
      </c>
      <c r="Y9" s="183">
        <v>17</v>
      </c>
      <c r="Z9" s="183">
        <v>5</v>
      </c>
      <c r="AA9" s="184">
        <v>1</v>
      </c>
      <c r="AB9" s="187">
        <v>24</v>
      </c>
      <c r="AC9" s="44">
        <f>((Y9+1)-AB9/Z9)*(100/Y9)*AA9</f>
        <v>77.64705882352942</v>
      </c>
      <c r="AD9" s="138">
        <v>25</v>
      </c>
      <c r="AE9" s="138">
        <v>8</v>
      </c>
      <c r="AF9" s="138">
        <v>1.1000000000000001</v>
      </c>
      <c r="AG9" s="139">
        <v>39</v>
      </c>
      <c r="AH9" s="44">
        <f>((AD9+1)-AG9/AE9)*(100/AD9)*AF9</f>
        <v>92.95</v>
      </c>
      <c r="AI9" s="79">
        <v>49</v>
      </c>
      <c r="AJ9" s="79">
        <v>8</v>
      </c>
      <c r="AK9" s="79">
        <v>1.3</v>
      </c>
      <c r="AL9" s="129">
        <v>192</v>
      </c>
      <c r="AM9" s="44">
        <f>((AI9+1)-AL9/AJ9)*(100/AI9)*AK9</f>
        <v>68.979591836734699</v>
      </c>
      <c r="AN9" s="86">
        <v>25</v>
      </c>
      <c r="AO9" s="86">
        <v>4</v>
      </c>
      <c r="AP9" s="86">
        <v>1.1000000000000001</v>
      </c>
      <c r="AQ9" s="107">
        <v>25</v>
      </c>
      <c r="AR9" s="97">
        <f>((AN9+1)-AQ9/AO9)*(100/AN9)*AP9</f>
        <v>86.9</v>
      </c>
      <c r="AS9" s="87">
        <v>18</v>
      </c>
      <c r="AT9" s="87">
        <v>6</v>
      </c>
      <c r="AU9" s="87">
        <v>1</v>
      </c>
      <c r="AV9" s="110">
        <v>32</v>
      </c>
      <c r="AW9" s="44">
        <f>((AS9+1)-AV9/AT9)*(100/AS9)*AU9</f>
        <v>75.925925925925924</v>
      </c>
      <c r="AX9" s="78">
        <v>21</v>
      </c>
      <c r="AY9" s="79">
        <v>5</v>
      </c>
      <c r="AZ9" s="80">
        <v>1</v>
      </c>
      <c r="BA9" s="114">
        <v>13</v>
      </c>
      <c r="BB9" s="44">
        <f>((AX9+1)-BA9/AY9)*(100/AX9)*AZ9</f>
        <v>92.38095238095238</v>
      </c>
      <c r="BC9" s="33">
        <v>15</v>
      </c>
      <c r="BD9" s="33">
        <v>5</v>
      </c>
      <c r="BE9" s="34">
        <v>1</v>
      </c>
      <c r="BF9" s="115">
        <v>15</v>
      </c>
      <c r="BG9" s="44">
        <f>((BC9+1)-BF9/BD9)*(100/BC9)*BE9</f>
        <v>86.666666666666671</v>
      </c>
      <c r="BH9" s="69">
        <v>27</v>
      </c>
      <c r="BI9" s="69">
        <v>10</v>
      </c>
      <c r="BJ9" s="37">
        <v>1.3</v>
      </c>
      <c r="BK9" s="116">
        <v>128</v>
      </c>
      <c r="BL9" s="44">
        <f>((BH9+1)-BK9/BI9)*(100/BH9)*BJ9</f>
        <v>73.185185185185176</v>
      </c>
      <c r="BM9" s="36"/>
      <c r="BN9" s="36"/>
      <c r="BO9" s="37"/>
      <c r="BP9" s="35"/>
      <c r="BQ9" s="44" t="e">
        <f>((BM9+1)-BP9/BN9)*(100/BM9)*BO9</f>
        <v>#DIV/0!</v>
      </c>
      <c r="BR9" s="41"/>
      <c r="BS9" s="41"/>
      <c r="BT9" s="34"/>
      <c r="BU9" s="39"/>
      <c r="BV9" s="44" t="e">
        <f>((BR9+1)-BU9/BS9)*(100/BR9)*BT9</f>
        <v>#DIV/0!</v>
      </c>
      <c r="DU9"/>
    </row>
    <row r="10" spans="1:267" s="26" customFormat="1">
      <c r="A10" s="31">
        <v>2</v>
      </c>
      <c r="B10" s="9" t="s">
        <v>12</v>
      </c>
      <c r="C10" s="9" t="s">
        <v>27</v>
      </c>
      <c r="D10" s="9" t="s">
        <v>28</v>
      </c>
      <c r="E10" s="9" t="s">
        <v>6</v>
      </c>
      <c r="F10" s="32">
        <f>R10</f>
        <v>508.54058956916094</v>
      </c>
      <c r="G10" s="83">
        <f>BL10</f>
        <v>111.70370370370371</v>
      </c>
      <c r="H10" s="53">
        <f>BG10</f>
        <v>0</v>
      </c>
      <c r="I10" s="83">
        <f>BB10</f>
        <v>100</v>
      </c>
      <c r="J10" s="83">
        <f>AW10</f>
        <v>93.518518518518505</v>
      </c>
      <c r="K10" s="53">
        <f>AR10</f>
        <v>0</v>
      </c>
      <c r="L10" s="83">
        <f>AM10</f>
        <v>97.16836734693878</v>
      </c>
      <c r="M10" s="83">
        <f>AH10</f>
        <v>106.15</v>
      </c>
      <c r="N10" s="53">
        <f>AC10</f>
        <v>0</v>
      </c>
      <c r="O10" s="53">
        <v>0</v>
      </c>
      <c r="P10" s="27"/>
      <c r="Q10" s="27"/>
      <c r="R10" s="84">
        <f>G10+H10+I10+J10+K10+L10+M10+N10+O10+P10</f>
        <v>508.54058956916094</v>
      </c>
      <c r="S10" s="84">
        <f>SUM(BL10+BG10+BB10+AW10+AR10+AM10+AH10+AC10)</f>
        <v>508.54058956916094</v>
      </c>
      <c r="T10" s="171"/>
      <c r="U10" s="171"/>
      <c r="V10" s="172"/>
      <c r="W10" s="185"/>
      <c r="X10" s="44" t="e">
        <f>((T10+1)-W10/U10)*(100/T10)*V10</f>
        <v>#DIV/0!</v>
      </c>
      <c r="Y10" s="171"/>
      <c r="Z10" s="171"/>
      <c r="AA10" s="172"/>
      <c r="AB10" s="187"/>
      <c r="AC10" s="44">
        <v>0</v>
      </c>
      <c r="AD10" s="138">
        <v>25</v>
      </c>
      <c r="AE10" s="138">
        <v>8</v>
      </c>
      <c r="AF10" s="138">
        <v>1.1000000000000001</v>
      </c>
      <c r="AG10" s="139">
        <v>15</v>
      </c>
      <c r="AH10" s="44">
        <f>((AD10+1)-AG10/AE10)*(100/AD10)*AF10</f>
        <v>106.15</v>
      </c>
      <c r="AI10" s="79">
        <v>49</v>
      </c>
      <c r="AJ10" s="79">
        <v>8</v>
      </c>
      <c r="AK10" s="79">
        <v>1.3</v>
      </c>
      <c r="AL10" s="129">
        <v>107</v>
      </c>
      <c r="AM10" s="44">
        <f>((AI10+1)-AL10/AJ10)*(100/AI10)*AK10</f>
        <v>97.16836734693878</v>
      </c>
      <c r="AN10" s="95"/>
      <c r="AO10" s="95"/>
      <c r="AP10" s="95"/>
      <c r="AQ10" s="108"/>
      <c r="AR10" s="98">
        <v>0</v>
      </c>
      <c r="AS10" s="90">
        <v>18</v>
      </c>
      <c r="AT10" s="90">
        <v>6</v>
      </c>
      <c r="AU10" s="90">
        <v>1</v>
      </c>
      <c r="AV10" s="110">
        <v>13</v>
      </c>
      <c r="AW10" s="44">
        <f>((AS10+1)-AV10/AT10)*(100/AS10)*AU10</f>
        <v>93.518518518518505</v>
      </c>
      <c r="AX10" s="78">
        <v>21</v>
      </c>
      <c r="AY10" s="79">
        <v>5</v>
      </c>
      <c r="AZ10" s="80">
        <v>1</v>
      </c>
      <c r="BA10" s="114">
        <v>5</v>
      </c>
      <c r="BB10" s="44">
        <f>((AX10+1)-BA10/AY10)*(100/AX10)*AZ10</f>
        <v>100</v>
      </c>
      <c r="BC10" s="36"/>
      <c r="BD10" s="36"/>
      <c r="BE10" s="37"/>
      <c r="BF10" s="115"/>
      <c r="BG10" s="44">
        <v>0</v>
      </c>
      <c r="BH10" s="69">
        <v>27</v>
      </c>
      <c r="BI10" s="69">
        <v>10</v>
      </c>
      <c r="BJ10" s="37">
        <v>1.3</v>
      </c>
      <c r="BK10" s="116">
        <v>48</v>
      </c>
      <c r="BL10" s="44">
        <f>((BH10+1)-BK10/BI10)*(100/BH10)*BJ10</f>
        <v>111.70370370370371</v>
      </c>
      <c r="BM10" s="33"/>
      <c r="BN10" s="33"/>
      <c r="BO10" s="34"/>
      <c r="BP10" s="35"/>
      <c r="BQ10" s="44" t="e">
        <f>((BM10+1)-BP10/BN10)*(100/BM10)*BO10</f>
        <v>#DIV/0!</v>
      </c>
      <c r="BR10" s="41"/>
      <c r="BS10" s="41"/>
      <c r="BT10" s="34"/>
      <c r="BU10" s="39"/>
      <c r="BV10" s="44" t="e">
        <f>((BR10+1)-BU10/BS10)*(100/BR10)*BT10</f>
        <v>#DIV/0!</v>
      </c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</row>
    <row r="11" spans="1:267">
      <c r="A11" s="31">
        <v>3</v>
      </c>
      <c r="B11" s="9" t="s">
        <v>55</v>
      </c>
      <c r="C11" s="9" t="s">
        <v>56</v>
      </c>
      <c r="D11" s="9" t="s">
        <v>57</v>
      </c>
      <c r="E11" s="9" t="s">
        <v>58</v>
      </c>
      <c r="F11" s="32">
        <f>R11</f>
        <v>480.29814814814819</v>
      </c>
      <c r="G11" s="53">
        <f>BL11</f>
        <v>0</v>
      </c>
      <c r="H11" s="83">
        <f>BG11</f>
        <v>98.666666666666671</v>
      </c>
      <c r="I11" s="83">
        <f>BB11</f>
        <v>86.666666666666657</v>
      </c>
      <c r="J11" s="83">
        <f>AW11</f>
        <v>89.814814814814824</v>
      </c>
      <c r="K11" s="83">
        <f>AR11</f>
        <v>102.30000000000001</v>
      </c>
      <c r="L11" s="53">
        <f>AM11</f>
        <v>0</v>
      </c>
      <c r="M11" s="83">
        <f>AH11</f>
        <v>102.85000000000001</v>
      </c>
      <c r="N11" s="53">
        <f>AC11</f>
        <v>0</v>
      </c>
      <c r="O11" s="53">
        <v>0</v>
      </c>
      <c r="P11" s="27"/>
      <c r="Q11" s="9"/>
      <c r="R11" s="84">
        <f>G11+H11+I11+J11+K11+L11+M11+N11+O11+P11</f>
        <v>480.29814814814819</v>
      </c>
      <c r="S11" s="84">
        <f>SUM(BL11+BG11+BB11+AW11+AR11+AM11+AH11+AC11)</f>
        <v>480.29814814814819</v>
      </c>
      <c r="T11" s="171"/>
      <c r="U11" s="171"/>
      <c r="V11" s="172"/>
      <c r="W11" s="185"/>
      <c r="X11" s="44" t="e">
        <f>((T11+1)-W11/U11)*(100/T11)*V11</f>
        <v>#DIV/0!</v>
      </c>
      <c r="Y11" s="171"/>
      <c r="Z11" s="171"/>
      <c r="AA11" s="172"/>
      <c r="AB11" s="187"/>
      <c r="AC11" s="44">
        <v>0</v>
      </c>
      <c r="AD11" s="138">
        <v>25</v>
      </c>
      <c r="AE11" s="138">
        <v>8</v>
      </c>
      <c r="AF11" s="138">
        <v>1.1000000000000001</v>
      </c>
      <c r="AG11" s="139">
        <v>21</v>
      </c>
      <c r="AH11" s="44">
        <f>((AD11+1)-AG11/AE11)*(100/AD11)*AF11</f>
        <v>102.85000000000001</v>
      </c>
      <c r="AI11" s="41"/>
      <c r="AJ11" s="41"/>
      <c r="AK11" s="34"/>
      <c r="AL11" s="129"/>
      <c r="AM11" s="44">
        <v>0</v>
      </c>
      <c r="AN11" s="86">
        <v>25</v>
      </c>
      <c r="AO11" s="86">
        <v>4</v>
      </c>
      <c r="AP11" s="86">
        <v>1.1000000000000001</v>
      </c>
      <c r="AQ11" s="107">
        <v>11</v>
      </c>
      <c r="AR11" s="97">
        <f>((AN11+1)-AQ11/AO11)*(100/AN11)*AP11</f>
        <v>102.30000000000001</v>
      </c>
      <c r="AS11" s="87">
        <v>18</v>
      </c>
      <c r="AT11" s="87">
        <v>6</v>
      </c>
      <c r="AU11" s="87">
        <v>1</v>
      </c>
      <c r="AV11" s="110">
        <v>17</v>
      </c>
      <c r="AW11" s="44">
        <f>((AS11+1)-AV11/AT11)*(100/AS11)*AU11</f>
        <v>89.814814814814824</v>
      </c>
      <c r="AX11" s="78">
        <v>21</v>
      </c>
      <c r="AY11" s="79">
        <v>5</v>
      </c>
      <c r="AZ11" s="80">
        <v>1</v>
      </c>
      <c r="BA11" s="114">
        <v>19</v>
      </c>
      <c r="BB11" s="44">
        <f>((AX11+1)-BA11/AY11)*(100/AX11)*AZ11</f>
        <v>86.666666666666657</v>
      </c>
      <c r="BC11" s="33">
        <v>15</v>
      </c>
      <c r="BD11" s="33">
        <v>5</v>
      </c>
      <c r="BE11" s="34">
        <v>1</v>
      </c>
      <c r="BF11" s="115">
        <v>6</v>
      </c>
      <c r="BG11" s="44">
        <f>((BC11+1)-BF11/BD11)*(100/BC11)*BE11</f>
        <v>98.666666666666671</v>
      </c>
      <c r="BH11" s="60"/>
      <c r="BI11" s="61"/>
      <c r="BJ11" s="62"/>
      <c r="BK11" s="116"/>
      <c r="BL11" s="44">
        <v>0</v>
      </c>
      <c r="BM11" s="36"/>
      <c r="BN11" s="36"/>
      <c r="BO11" s="37"/>
      <c r="BP11" s="35"/>
      <c r="BQ11" s="44" t="e">
        <f>((BM11+1)-BP11/BN11)*(100/BM11)*BO11</f>
        <v>#DIV/0!</v>
      </c>
      <c r="BR11" s="41"/>
      <c r="BS11" s="41"/>
      <c r="BT11" s="34"/>
      <c r="BU11" s="39"/>
      <c r="BV11" s="44" t="e">
        <f>((BR11+1)-BU11/BS11)*(100/BR11)*BT11</f>
        <v>#DIV/0!</v>
      </c>
      <c r="DU11"/>
    </row>
    <row r="12" spans="1:267">
      <c r="A12" s="31">
        <v>4</v>
      </c>
      <c r="B12" s="9" t="s">
        <v>30</v>
      </c>
      <c r="C12" s="9" t="s">
        <v>31</v>
      </c>
      <c r="D12" s="9" t="s">
        <v>32</v>
      </c>
      <c r="E12" s="9" t="s">
        <v>6</v>
      </c>
      <c r="F12" s="32">
        <f>R12</f>
        <v>463.5694740727788</v>
      </c>
      <c r="G12" s="83">
        <f>BL12</f>
        <v>93.736842105263165</v>
      </c>
      <c r="H12" s="53">
        <f>BG12</f>
        <v>0</v>
      </c>
      <c r="I12" s="83">
        <f>BB12</f>
        <v>92.38095238095238</v>
      </c>
      <c r="J12" s="83">
        <f>AW12</f>
        <v>91.666666666666657</v>
      </c>
      <c r="K12" s="83">
        <f>AR12</f>
        <v>92.4</v>
      </c>
      <c r="L12" s="83">
        <f>AM12</f>
        <v>93.385012919896653</v>
      </c>
      <c r="M12" s="53">
        <f>AH12</f>
        <v>0</v>
      </c>
      <c r="N12" s="53">
        <f>AC12</f>
        <v>0</v>
      </c>
      <c r="O12" s="53">
        <v>0</v>
      </c>
      <c r="P12" s="27"/>
      <c r="Q12" s="27"/>
      <c r="R12" s="84">
        <f>G12+H12+I12+J12+K12+L12+M12+N12+O12+P12</f>
        <v>463.5694740727788</v>
      </c>
      <c r="S12" s="84">
        <f>SUM(BL12+BG12+BB12+AW12+AR12+AM12+AH12+AC12)</f>
        <v>463.5694740727788</v>
      </c>
      <c r="T12" s="171"/>
      <c r="U12" s="171"/>
      <c r="V12" s="172"/>
      <c r="W12" s="185"/>
      <c r="X12" s="44" t="e">
        <f>((T12+1)-W12/U12)*(100/T12)*V12</f>
        <v>#DIV/0!</v>
      </c>
      <c r="Y12" s="171"/>
      <c r="Z12" s="171"/>
      <c r="AA12" s="172"/>
      <c r="AB12" s="187"/>
      <c r="AC12" s="44">
        <v>0</v>
      </c>
      <c r="AD12" s="84"/>
      <c r="AE12" s="84"/>
      <c r="AF12" s="84"/>
      <c r="AG12" s="139"/>
      <c r="AH12" s="44">
        <v>0</v>
      </c>
      <c r="AI12" s="41">
        <v>43</v>
      </c>
      <c r="AJ12" s="41">
        <v>9</v>
      </c>
      <c r="AK12" s="34">
        <v>1.3</v>
      </c>
      <c r="AL12" s="129">
        <v>118</v>
      </c>
      <c r="AM12" s="44">
        <f>((AI12+1)-AL12/AJ12)*(100/AI12)*AK12</f>
        <v>93.385012919896653</v>
      </c>
      <c r="AN12" s="86">
        <v>25</v>
      </c>
      <c r="AO12" s="86">
        <v>4</v>
      </c>
      <c r="AP12" s="86">
        <v>1.1000000000000001</v>
      </c>
      <c r="AQ12" s="108">
        <v>20</v>
      </c>
      <c r="AR12" s="98">
        <f>((AN12+1)-AQ12/AO12)*(100/AN12)*AP12</f>
        <v>92.4</v>
      </c>
      <c r="AS12" s="90">
        <v>18</v>
      </c>
      <c r="AT12" s="90">
        <v>6</v>
      </c>
      <c r="AU12" s="90">
        <v>1</v>
      </c>
      <c r="AV12" s="110">
        <v>15</v>
      </c>
      <c r="AW12" s="44">
        <f>((AS12+1)-AV12/AT12)*(100/AS12)*AU12</f>
        <v>91.666666666666657</v>
      </c>
      <c r="AX12" s="78">
        <v>21</v>
      </c>
      <c r="AY12" s="79">
        <v>5</v>
      </c>
      <c r="AZ12" s="80">
        <v>1</v>
      </c>
      <c r="BA12" s="114">
        <v>13</v>
      </c>
      <c r="BB12" s="44">
        <f>((AX12+1)-BA12/AY12)*(100/AX12)*AZ12</f>
        <v>92.38095238095238</v>
      </c>
      <c r="BC12" s="13"/>
      <c r="BD12" s="13"/>
      <c r="BE12" s="14"/>
      <c r="BF12" s="115"/>
      <c r="BG12" s="44">
        <v>0</v>
      </c>
      <c r="BH12" s="192">
        <v>19</v>
      </c>
      <c r="BI12" s="192">
        <v>10</v>
      </c>
      <c r="BJ12" s="192">
        <v>1.3</v>
      </c>
      <c r="BK12" s="116">
        <v>63</v>
      </c>
      <c r="BL12" s="44">
        <f>((BH12+1)-BK12/BI12)*(100/BH12)*BJ12</f>
        <v>93.736842105263165</v>
      </c>
      <c r="BM12" s="13"/>
      <c r="BN12" s="13"/>
      <c r="BO12" s="14"/>
      <c r="BP12" s="35"/>
      <c r="BQ12" s="44" t="e">
        <f>((BM12+1)-BP12/BN12)*(100/BM12)*BO12</f>
        <v>#DIV/0!</v>
      </c>
      <c r="BR12" s="41">
        <v>0</v>
      </c>
      <c r="BS12" s="41">
        <v>0</v>
      </c>
      <c r="BT12" s="34">
        <v>0</v>
      </c>
      <c r="BU12" s="39">
        <v>0</v>
      </c>
      <c r="BV12" s="44" t="e">
        <f>((BR12+1)-BU12/BS12)*(100/BR12)*BT12</f>
        <v>#DIV/0!</v>
      </c>
      <c r="DU12"/>
    </row>
    <row r="13" spans="1:267">
      <c r="A13" s="31">
        <v>5</v>
      </c>
      <c r="B13" s="9" t="s">
        <v>45</v>
      </c>
      <c r="C13" s="9" t="s">
        <v>46</v>
      </c>
      <c r="D13" s="9" t="s">
        <v>47</v>
      </c>
      <c r="E13" s="9" t="s">
        <v>48</v>
      </c>
      <c r="F13" s="32">
        <f>R13</f>
        <v>434.24365079365077</v>
      </c>
      <c r="G13" s="135">
        <f>BL13</f>
        <v>61.148148148148152</v>
      </c>
      <c r="H13" s="83">
        <f>BG13</f>
        <v>85.333333333333343</v>
      </c>
      <c r="I13" s="83">
        <f>BB13</f>
        <v>81.904761904761898</v>
      </c>
      <c r="J13" s="83">
        <f>AW13</f>
        <v>80.555555555555557</v>
      </c>
      <c r="K13" s="83">
        <f>AR13</f>
        <v>82.5</v>
      </c>
      <c r="L13" s="141">
        <f>AM13</f>
        <v>66.989795918367349</v>
      </c>
      <c r="M13" s="83">
        <f>AH13</f>
        <v>103.95</v>
      </c>
      <c r="N13" s="53">
        <f>AC13</f>
        <v>0</v>
      </c>
      <c r="O13" s="53">
        <v>0</v>
      </c>
      <c r="P13" s="27"/>
      <c r="Q13" s="27"/>
      <c r="R13" s="84">
        <f>(G13+H13+I13+J13+K13+L13+M13+N13+O13+P13)-G13-L13</f>
        <v>434.24365079365077</v>
      </c>
      <c r="S13" s="84">
        <f>SUM(BL13+BG13+BB13+AW13+AR13+AM13+AH13+AC13)</f>
        <v>562.38159486016627</v>
      </c>
      <c r="T13" s="171"/>
      <c r="U13" s="171"/>
      <c r="V13" s="172"/>
      <c r="W13" s="185"/>
      <c r="X13" s="44" t="e">
        <f>((T13+1)-W13/U13)*(100/T13)*V13</f>
        <v>#DIV/0!</v>
      </c>
      <c r="Y13" s="171"/>
      <c r="Z13" s="171"/>
      <c r="AA13" s="172"/>
      <c r="AB13" s="187"/>
      <c r="AC13" s="44">
        <v>0</v>
      </c>
      <c r="AD13" s="138">
        <v>25</v>
      </c>
      <c r="AE13" s="138">
        <v>8</v>
      </c>
      <c r="AF13" s="138">
        <v>1.1000000000000001</v>
      </c>
      <c r="AG13" s="139">
        <v>19</v>
      </c>
      <c r="AH13" s="44">
        <f>((AD13+1)-AG13/AE13)*(100/AD13)*AF13</f>
        <v>103.95</v>
      </c>
      <c r="AI13" s="79">
        <v>49</v>
      </c>
      <c r="AJ13" s="79">
        <v>8</v>
      </c>
      <c r="AK13" s="79">
        <v>1.3</v>
      </c>
      <c r="AL13" s="129">
        <v>198</v>
      </c>
      <c r="AM13" s="44">
        <f>((AI13+1)-AL13/AJ13)*(100/AI13)*AK13</f>
        <v>66.989795918367349</v>
      </c>
      <c r="AN13" s="86">
        <v>25</v>
      </c>
      <c r="AO13" s="86">
        <v>4</v>
      </c>
      <c r="AP13" s="86">
        <v>1.1000000000000001</v>
      </c>
      <c r="AQ13" s="107">
        <v>29</v>
      </c>
      <c r="AR13" s="97">
        <f>((AN13+1)-AQ13/AO13)*(100/AN13)*AP13</f>
        <v>82.5</v>
      </c>
      <c r="AS13" s="87">
        <v>18</v>
      </c>
      <c r="AT13" s="87">
        <v>6</v>
      </c>
      <c r="AU13" s="87">
        <v>1</v>
      </c>
      <c r="AV13" s="110">
        <v>27</v>
      </c>
      <c r="AW13" s="44">
        <f>((AS13+1)-AV13/AT13)*(100/AS13)*AU13</f>
        <v>80.555555555555557</v>
      </c>
      <c r="AX13" s="78">
        <v>21</v>
      </c>
      <c r="AY13" s="79">
        <v>5</v>
      </c>
      <c r="AZ13" s="80">
        <v>1</v>
      </c>
      <c r="BA13" s="114">
        <v>24</v>
      </c>
      <c r="BB13" s="44">
        <f>((AX13+1)-BA13/AY13)*(100/AX13)*AZ13</f>
        <v>81.904761904761898</v>
      </c>
      <c r="BC13" s="33">
        <v>15</v>
      </c>
      <c r="BD13" s="33">
        <v>5</v>
      </c>
      <c r="BE13" s="34">
        <v>1</v>
      </c>
      <c r="BF13" s="115">
        <v>16</v>
      </c>
      <c r="BG13" s="44">
        <f>((BC13+1)-BF13/BD13)*(100/BC13)*BE13</f>
        <v>85.333333333333343</v>
      </c>
      <c r="BH13" s="60">
        <v>27</v>
      </c>
      <c r="BI13" s="61">
        <v>10</v>
      </c>
      <c r="BJ13" s="62">
        <v>1.3</v>
      </c>
      <c r="BK13" s="116">
        <v>153</v>
      </c>
      <c r="BL13" s="44">
        <f>((BH13+1)-BK13/BI13)*(100/BH13)*BJ13</f>
        <v>61.148148148148152</v>
      </c>
      <c r="BM13" s="36"/>
      <c r="BN13" s="36"/>
      <c r="BO13" s="37"/>
      <c r="BP13" s="35"/>
      <c r="BQ13" s="44" t="e">
        <f>((BM13+1)-BP13/BN13)*(100/BM13)*BO13</f>
        <v>#DIV/0!</v>
      </c>
      <c r="BR13" s="41"/>
      <c r="BS13" s="41"/>
      <c r="BT13" s="34"/>
      <c r="BU13" s="39"/>
      <c r="BV13" s="44" t="e">
        <f>((BR13+1)-BU13/BS13)*(100/BR13)*BT13</f>
        <v>#DIV/0!</v>
      </c>
      <c r="DU13"/>
    </row>
    <row r="14" spans="1:267" s="26" customFormat="1">
      <c r="A14" s="31">
        <v>6</v>
      </c>
      <c r="B14" s="9" t="s">
        <v>8</v>
      </c>
      <c r="C14" s="9" t="s">
        <v>9</v>
      </c>
      <c r="D14" s="9" t="s">
        <v>10</v>
      </c>
      <c r="E14" s="9" t="s">
        <v>11</v>
      </c>
      <c r="F14" s="32">
        <f>R14</f>
        <v>390.90661375661375</v>
      </c>
      <c r="G14" s="83">
        <f>BL14</f>
        <v>99.666666666666671</v>
      </c>
      <c r="H14" s="53">
        <f>BG14</f>
        <v>0</v>
      </c>
      <c r="I14" s="53">
        <f>BB14</f>
        <v>0</v>
      </c>
      <c r="J14" s="83">
        <f>AW14</f>
        <v>93.518518518518505</v>
      </c>
      <c r="K14" s="83">
        <f>AR14</f>
        <v>97.9</v>
      </c>
      <c r="L14" s="83">
        <f>AM14</f>
        <v>99.821428571428584</v>
      </c>
      <c r="M14" s="53">
        <f>AH14</f>
        <v>0</v>
      </c>
      <c r="N14" s="53">
        <f>AC14</f>
        <v>0</v>
      </c>
      <c r="O14" s="53">
        <v>0</v>
      </c>
      <c r="P14" s="27"/>
      <c r="Q14" s="27"/>
      <c r="R14" s="84">
        <f>G14+H14+I14+J14+K14+L14+M14+N14+O14+P14</f>
        <v>390.90661375661375</v>
      </c>
      <c r="S14" s="84">
        <f>SUM(BL14+BG14+BB14+AW14+AR14+AM14+AH14+AC14)</f>
        <v>390.90661375661375</v>
      </c>
      <c r="T14" s="171"/>
      <c r="U14" s="171"/>
      <c r="V14" s="172"/>
      <c r="W14" s="185"/>
      <c r="X14" s="44" t="e">
        <f>((T14+1)-W14/U14)*(100/T14)*V14</f>
        <v>#DIV/0!</v>
      </c>
      <c r="Y14" s="171"/>
      <c r="Z14" s="171"/>
      <c r="AA14" s="172"/>
      <c r="AB14" s="187"/>
      <c r="AC14" s="44">
        <v>0</v>
      </c>
      <c r="AD14" s="84"/>
      <c r="AE14" s="84"/>
      <c r="AF14" s="84"/>
      <c r="AG14" s="139"/>
      <c r="AH14" s="44">
        <v>0</v>
      </c>
      <c r="AI14" s="79">
        <v>49</v>
      </c>
      <c r="AJ14" s="79">
        <v>8</v>
      </c>
      <c r="AK14" s="79">
        <v>1.3</v>
      </c>
      <c r="AL14" s="129">
        <v>99</v>
      </c>
      <c r="AM14" s="44">
        <f>((AI14+1)-AL14/AJ14)*(100/AI14)*AK14</f>
        <v>99.821428571428584</v>
      </c>
      <c r="AN14" s="86">
        <v>25</v>
      </c>
      <c r="AO14" s="86">
        <v>4</v>
      </c>
      <c r="AP14" s="86">
        <v>1.1000000000000001</v>
      </c>
      <c r="AQ14" s="107">
        <v>15</v>
      </c>
      <c r="AR14" s="97">
        <f>((AN14+1)-AQ14/AO14)*(100/AN14)*AP14</f>
        <v>97.9</v>
      </c>
      <c r="AS14" s="87">
        <v>18</v>
      </c>
      <c r="AT14" s="87">
        <v>6</v>
      </c>
      <c r="AU14" s="87">
        <v>1</v>
      </c>
      <c r="AV14" s="110">
        <v>13</v>
      </c>
      <c r="AW14" s="44">
        <f>((AS14+1)-AV14/AT14)*(100/AS14)*AU14</f>
        <v>93.518518518518505</v>
      </c>
      <c r="AX14" s="81"/>
      <c r="AY14" s="81"/>
      <c r="AZ14" s="82"/>
      <c r="BA14" s="114"/>
      <c r="BB14" s="44">
        <v>0</v>
      </c>
      <c r="BC14" s="36"/>
      <c r="BD14" s="36"/>
      <c r="BE14" s="37"/>
      <c r="BF14" s="115"/>
      <c r="BG14" s="44">
        <v>0</v>
      </c>
      <c r="BH14" s="60">
        <v>27</v>
      </c>
      <c r="BI14" s="61">
        <v>10</v>
      </c>
      <c r="BJ14" s="62">
        <v>1.3</v>
      </c>
      <c r="BK14" s="116">
        <v>73</v>
      </c>
      <c r="BL14" s="44">
        <f>((BH14+1)-BK14/BI14)*(100/BH14)*BJ14</f>
        <v>99.666666666666671</v>
      </c>
      <c r="BM14" s="13"/>
      <c r="BN14" s="13"/>
      <c r="BO14" s="14"/>
      <c r="BP14" s="35"/>
      <c r="BQ14" s="44" t="e">
        <f>((BM14+1)-BP14/BN14)*(100/BM14)*BO14</f>
        <v>#DIV/0!</v>
      </c>
      <c r="BR14" s="41"/>
      <c r="BS14" s="41"/>
      <c r="BT14" s="34"/>
      <c r="BU14" s="39"/>
      <c r="BV14" s="44" t="e">
        <f>((BR14+1)-BU14/BS14)*(100/BR14)*BT14</f>
        <v>#DIV/0!</v>
      </c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</row>
    <row r="15" spans="1:267">
      <c r="A15" s="31">
        <v>7</v>
      </c>
      <c r="B15" s="11" t="s">
        <v>63</v>
      </c>
      <c r="C15" s="11" t="s">
        <v>64</v>
      </c>
      <c r="D15" s="11" t="s">
        <v>65</v>
      </c>
      <c r="E15" s="11" t="s">
        <v>66</v>
      </c>
      <c r="F15" s="32">
        <f>R15</f>
        <v>372.36708683473387</v>
      </c>
      <c r="G15" s="53">
        <f>BL15</f>
        <v>0</v>
      </c>
      <c r="H15" s="83">
        <f>BG15</f>
        <v>72.000000000000014</v>
      </c>
      <c r="I15" s="83">
        <f>BB15</f>
        <v>47.61904761904762</v>
      </c>
      <c r="J15" s="83">
        <f>AW15</f>
        <v>58.333333333333329</v>
      </c>
      <c r="K15" s="83">
        <f>AR15</f>
        <v>56.1</v>
      </c>
      <c r="L15" s="53">
        <f>AM15</f>
        <v>0</v>
      </c>
      <c r="M15" s="83">
        <f>AH15</f>
        <v>66.550000000000011</v>
      </c>
      <c r="N15" s="83">
        <f>AC15</f>
        <v>71.764705882352942</v>
      </c>
      <c r="O15" s="53">
        <v>0</v>
      </c>
      <c r="P15" s="27"/>
      <c r="Q15" s="27"/>
      <c r="R15" s="84">
        <f>G15+H15+I15+J15+K15+L15+M15+N15+O15+P15</f>
        <v>372.36708683473387</v>
      </c>
      <c r="S15" s="84">
        <f>SUM(BL15+BG15+BB15+AW15+AR15+AM15+AH15+AC15)</f>
        <v>372.36708683473387</v>
      </c>
      <c r="T15" s="171"/>
      <c r="U15" s="171"/>
      <c r="V15" s="172"/>
      <c r="W15" s="185"/>
      <c r="X15" s="44" t="e">
        <f>((T15+1)-W15/U15)*(100/T15)*V15</f>
        <v>#DIV/0!</v>
      </c>
      <c r="Y15" s="183">
        <v>17</v>
      </c>
      <c r="Z15" s="183">
        <v>5</v>
      </c>
      <c r="AA15" s="184">
        <v>1</v>
      </c>
      <c r="AB15" s="187">
        <v>29</v>
      </c>
      <c r="AC15" s="44">
        <f>((Y15+1)-AB15/Z15)*(100/Y15)*AA15</f>
        <v>71.764705882352942</v>
      </c>
      <c r="AD15" s="138">
        <v>25</v>
      </c>
      <c r="AE15" s="138">
        <v>8</v>
      </c>
      <c r="AF15" s="138">
        <v>1.1000000000000001</v>
      </c>
      <c r="AG15" s="139">
        <v>87</v>
      </c>
      <c r="AH15" s="44">
        <f>((AD15+1)-AG15/AE15)*(100/AD15)*AF15</f>
        <v>66.550000000000011</v>
      </c>
      <c r="AI15" s="41"/>
      <c r="AJ15" s="41"/>
      <c r="AK15" s="34"/>
      <c r="AL15" s="129"/>
      <c r="AM15" s="44">
        <v>0</v>
      </c>
      <c r="AN15" s="86">
        <v>25</v>
      </c>
      <c r="AO15" s="86">
        <v>4</v>
      </c>
      <c r="AP15" s="86">
        <v>1.1000000000000001</v>
      </c>
      <c r="AQ15" s="107">
        <v>53</v>
      </c>
      <c r="AR15" s="97">
        <f>((AN15+1)-AQ15/AO15)*(100/AN15)*AP15</f>
        <v>56.1</v>
      </c>
      <c r="AS15" s="87">
        <v>18</v>
      </c>
      <c r="AT15" s="87">
        <v>6</v>
      </c>
      <c r="AU15" s="87">
        <v>1</v>
      </c>
      <c r="AV15" s="110">
        <v>51</v>
      </c>
      <c r="AW15" s="44">
        <f>((AS15+1)-AV15/AT15)*(100/AS15)*AU15</f>
        <v>58.333333333333329</v>
      </c>
      <c r="AX15" s="79">
        <v>21</v>
      </c>
      <c r="AY15" s="79">
        <v>5</v>
      </c>
      <c r="AZ15" s="80">
        <v>1</v>
      </c>
      <c r="BA15" s="114">
        <v>60</v>
      </c>
      <c r="BB15" s="44">
        <f>((AX15+1)-BA15/AY15)*(100/AX15)*AZ15</f>
        <v>47.61904761904762</v>
      </c>
      <c r="BC15" s="33">
        <v>15</v>
      </c>
      <c r="BD15" s="33">
        <v>5</v>
      </c>
      <c r="BE15" s="34">
        <v>1</v>
      </c>
      <c r="BF15" s="115">
        <v>26</v>
      </c>
      <c r="BG15" s="44">
        <f>((BC15+1)-BF15/BD15)*(100/BC15)*BE15</f>
        <v>72.000000000000014</v>
      </c>
      <c r="BH15" s="60"/>
      <c r="BI15" s="61"/>
      <c r="BJ15" s="62"/>
      <c r="BK15" s="116"/>
      <c r="BL15" s="44">
        <v>0</v>
      </c>
      <c r="BM15" s="36"/>
      <c r="BN15" s="36"/>
      <c r="BO15" s="37"/>
      <c r="BP15" s="35"/>
      <c r="BQ15" s="44" t="e">
        <f>((BM15+1)-BP15/BN15)*(100/BM15)*BO15</f>
        <v>#DIV/0!</v>
      </c>
      <c r="BR15" s="41"/>
      <c r="BS15" s="41"/>
      <c r="BT15" s="34"/>
      <c r="BU15" s="39"/>
      <c r="BV15" s="44" t="e">
        <f>((BR15+1)-BU15/BS15)*(100/BR15)*BT15</f>
        <v>#DIV/0!</v>
      </c>
      <c r="DU15"/>
    </row>
    <row r="16" spans="1:267">
      <c r="A16" s="31">
        <v>8</v>
      </c>
      <c r="B16" s="25" t="s">
        <v>76</v>
      </c>
      <c r="C16" s="25" t="s">
        <v>79</v>
      </c>
      <c r="D16" s="9" t="s">
        <v>80</v>
      </c>
      <c r="E16" s="9" t="s">
        <v>11</v>
      </c>
      <c r="F16" s="32">
        <f>R16</f>
        <v>362.46349206349203</v>
      </c>
      <c r="G16" s="53">
        <f>BL16</f>
        <v>0</v>
      </c>
      <c r="H16" s="83">
        <f>BG16</f>
        <v>58.666666666666671</v>
      </c>
      <c r="I16" s="83">
        <f>BB16</f>
        <v>67.61904761904762</v>
      </c>
      <c r="J16" s="83">
        <f>AW16</f>
        <v>77.777777777777771</v>
      </c>
      <c r="K16" s="83">
        <f>AR16</f>
        <v>81.400000000000006</v>
      </c>
      <c r="L16" s="53">
        <f>AM16</f>
        <v>0</v>
      </c>
      <c r="M16" s="83">
        <f>AH16</f>
        <v>77</v>
      </c>
      <c r="N16" s="53">
        <f>AC16</f>
        <v>0</v>
      </c>
      <c r="O16" s="53">
        <v>0</v>
      </c>
      <c r="P16" s="8"/>
      <c r="Q16" s="7"/>
      <c r="R16" s="84">
        <f>G16+H16+I16+J16+K16+L16+M16+N16+O16+P16</f>
        <v>362.46349206349203</v>
      </c>
      <c r="S16" s="84">
        <f>SUM(BL16+BG16+BB16+AW16+AR16+AM16+AH16+AC16)</f>
        <v>362.46349206349203</v>
      </c>
      <c r="T16" s="171"/>
      <c r="U16" s="171"/>
      <c r="V16" s="172"/>
      <c r="W16" s="185"/>
      <c r="X16" s="44" t="e">
        <f>((T16+1)-W16/U16)*(100/T16)*V16</f>
        <v>#DIV/0!</v>
      </c>
      <c r="Y16" s="171"/>
      <c r="Z16" s="171"/>
      <c r="AA16" s="172"/>
      <c r="AB16" s="187"/>
      <c r="AC16" s="44">
        <v>0</v>
      </c>
      <c r="AD16" s="138">
        <v>25</v>
      </c>
      <c r="AE16" s="138">
        <v>8</v>
      </c>
      <c r="AF16" s="138">
        <v>1.1000000000000001</v>
      </c>
      <c r="AG16" s="139">
        <v>68</v>
      </c>
      <c r="AH16" s="44">
        <f>((AD16+1)-AG16/AE16)*(100/AD16)*AF16</f>
        <v>77</v>
      </c>
      <c r="AI16" s="41"/>
      <c r="AJ16" s="41"/>
      <c r="AK16" s="34"/>
      <c r="AL16" s="129"/>
      <c r="AM16" s="44">
        <v>0</v>
      </c>
      <c r="AN16" s="86">
        <v>25</v>
      </c>
      <c r="AO16" s="86">
        <v>4</v>
      </c>
      <c r="AP16" s="86">
        <v>1.1000000000000001</v>
      </c>
      <c r="AQ16" s="107">
        <v>30</v>
      </c>
      <c r="AR16" s="97">
        <f>((AN16+1)-AQ16/AO16)*(100/AN16)*AP16</f>
        <v>81.400000000000006</v>
      </c>
      <c r="AS16" s="87">
        <v>18</v>
      </c>
      <c r="AT16" s="87">
        <v>6</v>
      </c>
      <c r="AU16" s="87">
        <v>1</v>
      </c>
      <c r="AV16" s="110">
        <v>30</v>
      </c>
      <c r="AW16" s="44">
        <f>((AS16+1)-AV16/AT16)*(100/AS16)*AU16</f>
        <v>77.777777777777771</v>
      </c>
      <c r="AX16" s="79">
        <v>21</v>
      </c>
      <c r="AY16" s="79">
        <v>5</v>
      </c>
      <c r="AZ16" s="80">
        <v>1</v>
      </c>
      <c r="BA16" s="114">
        <v>39</v>
      </c>
      <c r="BB16" s="44">
        <f>((AX16+1)-BA16/AY16)*(100/AX16)*AZ16</f>
        <v>67.61904761904762</v>
      </c>
      <c r="BC16" s="33">
        <v>15</v>
      </c>
      <c r="BD16" s="33">
        <v>5</v>
      </c>
      <c r="BE16" s="34">
        <v>1</v>
      </c>
      <c r="BF16" s="115">
        <v>36</v>
      </c>
      <c r="BG16" s="44">
        <f>((BC16+1)-BF16/BD16)*(100/BC16)*BE16</f>
        <v>58.666666666666671</v>
      </c>
      <c r="BH16" s="63"/>
      <c r="BI16" s="64"/>
      <c r="BJ16" s="64"/>
      <c r="BK16" s="117"/>
      <c r="BL16" s="44">
        <v>0</v>
      </c>
      <c r="BM16" s="36"/>
      <c r="BN16" s="36"/>
      <c r="BO16" s="37"/>
      <c r="BP16" s="35"/>
      <c r="BQ16" s="44" t="e">
        <f>((BM16+1)-BP16/BN16)*(100/BM16)*BO16</f>
        <v>#DIV/0!</v>
      </c>
      <c r="BR16" s="41"/>
      <c r="BS16" s="41"/>
      <c r="BT16" s="34"/>
      <c r="BU16" s="39"/>
      <c r="BV16" s="44" t="e">
        <f>((BR16+1)-BU16/BS16)*(100/BR16)*BT16</f>
        <v>#DIV/0!</v>
      </c>
      <c r="DU16"/>
    </row>
    <row r="17" spans="1:267">
      <c r="A17" s="31">
        <v>9</v>
      </c>
      <c r="B17" s="9" t="s">
        <v>20</v>
      </c>
      <c r="C17" s="9" t="s">
        <v>21</v>
      </c>
      <c r="D17" s="9" t="s">
        <v>22</v>
      </c>
      <c r="E17" s="9" t="s">
        <v>6</v>
      </c>
      <c r="F17" s="32">
        <f>R17</f>
        <v>326.96077694235589</v>
      </c>
      <c r="G17" s="83">
        <f>BL17</f>
        <v>127.26315789473686</v>
      </c>
      <c r="H17" s="53">
        <f>BG17</f>
        <v>0</v>
      </c>
      <c r="I17" s="83">
        <f>BB17</f>
        <v>99.047619047619051</v>
      </c>
      <c r="J17" s="54">
        <f>AW17</f>
        <v>0</v>
      </c>
      <c r="K17" s="53">
        <f>AR17</f>
        <v>0</v>
      </c>
      <c r="L17" s="53">
        <f>AM17</f>
        <v>0</v>
      </c>
      <c r="M17" s="83">
        <f>AH17</f>
        <v>100.65</v>
      </c>
      <c r="N17" s="53">
        <f>AC17</f>
        <v>0</v>
      </c>
      <c r="O17" s="53">
        <v>0</v>
      </c>
      <c r="P17" s="27"/>
      <c r="Q17" s="9"/>
      <c r="R17" s="84">
        <f>G17+H17+I17+J17+K17+L17+M17+N17+O17+P17</f>
        <v>326.96077694235589</v>
      </c>
      <c r="S17" s="84">
        <f>SUM(BL17+BG17+BB17+AW17+AR17+AM17+AH17+AC17)</f>
        <v>326.96077694235589</v>
      </c>
      <c r="T17" s="171"/>
      <c r="U17" s="171"/>
      <c r="V17" s="172"/>
      <c r="W17" s="185"/>
      <c r="X17" s="44" t="e">
        <f>((T17+1)-W17/U17)*(100/T17)*V17</f>
        <v>#DIV/0!</v>
      </c>
      <c r="Y17" s="171"/>
      <c r="Z17" s="171"/>
      <c r="AA17" s="172"/>
      <c r="AB17" s="187"/>
      <c r="AC17" s="44">
        <v>0</v>
      </c>
      <c r="AD17" s="138">
        <v>25</v>
      </c>
      <c r="AE17" s="138">
        <v>8</v>
      </c>
      <c r="AF17" s="138">
        <v>1.1000000000000001</v>
      </c>
      <c r="AG17" s="139">
        <v>25</v>
      </c>
      <c r="AH17" s="44">
        <f>((AD17+1)-AG17/AE17)*(100/AD17)*AF17</f>
        <v>100.65</v>
      </c>
      <c r="AI17" s="41"/>
      <c r="AJ17" s="41"/>
      <c r="AK17" s="34"/>
      <c r="AL17" s="129"/>
      <c r="AM17" s="44">
        <v>0</v>
      </c>
      <c r="AN17" s="95"/>
      <c r="AO17" s="95"/>
      <c r="AP17" s="95"/>
      <c r="AQ17" s="107"/>
      <c r="AR17" s="97">
        <v>0</v>
      </c>
      <c r="AS17" s="91"/>
      <c r="AT17" s="91"/>
      <c r="AU17" s="92"/>
      <c r="AV17" s="110"/>
      <c r="AW17" s="44">
        <v>0</v>
      </c>
      <c r="AX17" s="78">
        <v>21</v>
      </c>
      <c r="AY17" s="79">
        <v>5</v>
      </c>
      <c r="AZ17" s="80">
        <v>1</v>
      </c>
      <c r="BA17" s="114">
        <v>6</v>
      </c>
      <c r="BB17" s="44">
        <f>((AX17+1)-BA17/AY17)*(100/AX17)*AZ17</f>
        <v>99.047619047619051</v>
      </c>
      <c r="BC17" s="13"/>
      <c r="BD17" s="13"/>
      <c r="BE17" s="14"/>
      <c r="BF17" s="115"/>
      <c r="BG17" s="44">
        <v>0</v>
      </c>
      <c r="BH17" s="70">
        <v>19</v>
      </c>
      <c r="BI17" s="71">
        <v>10</v>
      </c>
      <c r="BJ17" s="71">
        <v>1.3</v>
      </c>
      <c r="BK17" s="116">
        <v>14</v>
      </c>
      <c r="BL17" s="44">
        <f>((BH17+1)-BK17/BI17)*(100/BH17)*BJ17</f>
        <v>127.26315789473686</v>
      </c>
      <c r="BM17" s="36"/>
      <c r="BN17" s="36"/>
      <c r="BO17" s="37"/>
      <c r="BP17" s="35"/>
      <c r="BQ17" s="44" t="e">
        <f>((BM17+1)-BP17/BN17)*(100/BM17)*BO17</f>
        <v>#DIV/0!</v>
      </c>
      <c r="BR17" s="41"/>
      <c r="BS17" s="41"/>
      <c r="BT17" s="34"/>
      <c r="BU17" s="39"/>
      <c r="BV17" s="44" t="e">
        <f>((BR17+1)-BU17/BS17)*(100/BR17)*BT17</f>
        <v>#DIV/0!</v>
      </c>
      <c r="DU17"/>
    </row>
    <row r="18" spans="1:267">
      <c r="A18" s="31">
        <v>10</v>
      </c>
      <c r="B18" s="25" t="s">
        <v>70</v>
      </c>
      <c r="C18" s="25" t="s">
        <v>71</v>
      </c>
      <c r="D18" s="9" t="s">
        <v>97</v>
      </c>
      <c r="E18" s="9" t="s">
        <v>73</v>
      </c>
      <c r="F18" s="32">
        <f>R18</f>
        <v>324.52759103641455</v>
      </c>
      <c r="G18" s="53">
        <f>BL18</f>
        <v>0</v>
      </c>
      <c r="H18" s="83">
        <f>BG18</f>
        <v>61.333333333333329</v>
      </c>
      <c r="I18" s="83">
        <f>BB18</f>
        <v>64.761904761904759</v>
      </c>
      <c r="J18" s="54">
        <f>AW18</f>
        <v>0</v>
      </c>
      <c r="K18" s="83">
        <f>AR18</f>
        <v>66</v>
      </c>
      <c r="L18" s="53">
        <f>AM18</f>
        <v>0</v>
      </c>
      <c r="M18" s="83">
        <f>AH18</f>
        <v>66.550000000000011</v>
      </c>
      <c r="N18" s="83">
        <f>AC18</f>
        <v>65.882352941176478</v>
      </c>
      <c r="O18" s="53">
        <v>0</v>
      </c>
      <c r="P18" s="8"/>
      <c r="Q18" s="8"/>
      <c r="R18" s="84">
        <f>G18+H18+I18+J18+K18+L18+M18+N18+O18+P18</f>
        <v>324.52759103641455</v>
      </c>
      <c r="S18" s="84">
        <f>SUM(BL18+BG18+BB18+AW18+AR18+AM18+AH18+AC18)</f>
        <v>324.52759103641455</v>
      </c>
      <c r="T18" s="171"/>
      <c r="U18" s="171"/>
      <c r="V18" s="172"/>
      <c r="W18" s="185"/>
      <c r="X18" s="44" t="e">
        <f>((T18+1)-W18/U18)*(100/T18)*V18</f>
        <v>#DIV/0!</v>
      </c>
      <c r="Y18" s="183">
        <v>17</v>
      </c>
      <c r="Z18" s="183">
        <v>5</v>
      </c>
      <c r="AA18" s="184">
        <v>1</v>
      </c>
      <c r="AB18" s="187">
        <v>34</v>
      </c>
      <c r="AC18" s="44">
        <f>((Y18+1)-AB18/Z18)*(100/Y18)*AA18</f>
        <v>65.882352941176478</v>
      </c>
      <c r="AD18" s="138">
        <v>25</v>
      </c>
      <c r="AE18" s="138">
        <v>8</v>
      </c>
      <c r="AF18" s="138">
        <v>1.1000000000000001</v>
      </c>
      <c r="AG18" s="139">
        <v>87</v>
      </c>
      <c r="AH18" s="44">
        <f>((AD18+1)-AG18/AE18)*(100/AD18)*AF18</f>
        <v>66.550000000000011</v>
      </c>
      <c r="AI18" s="41"/>
      <c r="AJ18" s="41"/>
      <c r="AK18" s="34"/>
      <c r="AL18" s="129"/>
      <c r="AM18" s="44">
        <v>0</v>
      </c>
      <c r="AN18" s="86">
        <v>25</v>
      </c>
      <c r="AO18" s="86">
        <v>4</v>
      </c>
      <c r="AP18" s="86">
        <v>1.1000000000000001</v>
      </c>
      <c r="AQ18" s="107">
        <v>44</v>
      </c>
      <c r="AR18" s="97">
        <f>((AN18+1)-AQ18/AO18)*(100/AN18)*AP18</f>
        <v>66</v>
      </c>
      <c r="AS18" s="91"/>
      <c r="AT18" s="91"/>
      <c r="AU18" s="92"/>
      <c r="AV18" s="110"/>
      <c r="AW18" s="44">
        <v>0</v>
      </c>
      <c r="AX18" s="78">
        <v>21</v>
      </c>
      <c r="AY18" s="79">
        <v>5</v>
      </c>
      <c r="AZ18" s="80">
        <v>1</v>
      </c>
      <c r="BA18" s="114">
        <v>42</v>
      </c>
      <c r="BB18" s="44">
        <f>((AX18+1)-BA18/AY18)*(100/AX18)*AZ18</f>
        <v>64.761904761904759</v>
      </c>
      <c r="BC18" s="13">
        <v>15</v>
      </c>
      <c r="BD18" s="13">
        <v>5</v>
      </c>
      <c r="BE18" s="14">
        <v>1</v>
      </c>
      <c r="BF18" s="115">
        <v>34</v>
      </c>
      <c r="BG18" s="44">
        <f>((BC18+1)-BF18/BD18)*(100/BC18)*BE18</f>
        <v>61.333333333333329</v>
      </c>
      <c r="BH18" s="63"/>
      <c r="BI18" s="64"/>
      <c r="BJ18" s="64"/>
      <c r="BK18" s="117"/>
      <c r="BL18" s="44">
        <v>0</v>
      </c>
      <c r="BM18" s="13"/>
      <c r="BN18" s="13"/>
      <c r="BO18" s="14"/>
      <c r="BP18" s="35"/>
      <c r="BQ18" s="44" t="e">
        <f>((BM18+1)-BP18/BN18)*(100/BM18)*BO18</f>
        <v>#DIV/0!</v>
      </c>
      <c r="BR18" s="41"/>
      <c r="BS18" s="41"/>
      <c r="BT18" s="34"/>
      <c r="BU18" s="39"/>
      <c r="BV18" s="44" t="e">
        <f>((BR18+1)-BU18/BS18)*(100/BR18)*BT18</f>
        <v>#DIV/0!</v>
      </c>
      <c r="DU18"/>
    </row>
    <row r="19" spans="1:267">
      <c r="A19" s="31">
        <v>11</v>
      </c>
      <c r="B19" s="7" t="s">
        <v>67</v>
      </c>
      <c r="C19" s="7" t="s">
        <v>68</v>
      </c>
      <c r="D19" s="7" t="s">
        <v>168</v>
      </c>
      <c r="E19" s="7" t="s">
        <v>69</v>
      </c>
      <c r="F19" s="32">
        <f>R19</f>
        <v>312.14444444444445</v>
      </c>
      <c r="G19" s="53">
        <f>BL19</f>
        <v>0</v>
      </c>
      <c r="H19" s="83">
        <f>BG19</f>
        <v>68</v>
      </c>
      <c r="I19" s="53">
        <f>BB19</f>
        <v>0</v>
      </c>
      <c r="J19" s="83">
        <f>AW19</f>
        <v>44.444444444444443</v>
      </c>
      <c r="K19" s="83">
        <f>AR19</f>
        <v>78.100000000000009</v>
      </c>
      <c r="L19" s="53">
        <f>AM19</f>
        <v>0</v>
      </c>
      <c r="M19" s="83">
        <f>AH19</f>
        <v>61.600000000000009</v>
      </c>
      <c r="N19" s="83">
        <f>AC19</f>
        <v>60</v>
      </c>
      <c r="O19" s="53">
        <v>0</v>
      </c>
      <c r="P19" s="8"/>
      <c r="Q19" s="8"/>
      <c r="R19" s="84">
        <f>G19+H19+I19+J19+K19+L19+M19+N19+O19+P19</f>
        <v>312.14444444444445</v>
      </c>
      <c r="S19" s="84">
        <f>SUM(BL19+BG19+BB19+AW19+AR19+AM19+AH19+AC19)</f>
        <v>312.14444444444445</v>
      </c>
      <c r="T19" s="173"/>
      <c r="U19" s="173"/>
      <c r="V19" s="172"/>
      <c r="W19" s="185"/>
      <c r="X19" s="44" t="e">
        <f>((T19+1)-W19/U19)*(100/T19)*V19</f>
        <v>#DIV/0!</v>
      </c>
      <c r="Y19" s="183">
        <v>17</v>
      </c>
      <c r="Z19" s="183">
        <v>5</v>
      </c>
      <c r="AA19" s="184">
        <v>1</v>
      </c>
      <c r="AB19" s="187">
        <v>39</v>
      </c>
      <c r="AC19" s="44">
        <f>((Y19+1)-AB19/Z19)*(100/Y19)*AA19</f>
        <v>60</v>
      </c>
      <c r="AD19" s="138">
        <v>25</v>
      </c>
      <c r="AE19" s="138">
        <v>8</v>
      </c>
      <c r="AF19" s="138">
        <v>1.1000000000000001</v>
      </c>
      <c r="AG19" s="139">
        <v>96</v>
      </c>
      <c r="AH19" s="44">
        <f>((AD19+1)-AG19/AE19)*(100/AD19)*AF19</f>
        <v>61.600000000000009</v>
      </c>
      <c r="AI19" s="125"/>
      <c r="AJ19" s="125"/>
      <c r="AK19" s="42"/>
      <c r="AL19" s="130"/>
      <c r="AM19" s="44">
        <v>0</v>
      </c>
      <c r="AN19" s="86">
        <v>25</v>
      </c>
      <c r="AO19" s="86">
        <v>4</v>
      </c>
      <c r="AP19" s="86">
        <v>1.1000000000000001</v>
      </c>
      <c r="AQ19" s="108">
        <v>33</v>
      </c>
      <c r="AR19" s="98">
        <f>((AN19+1)-AQ19/AO19)*(100/AN19)*AP19</f>
        <v>78.100000000000009</v>
      </c>
      <c r="AS19" s="90">
        <v>18</v>
      </c>
      <c r="AT19" s="90">
        <v>6</v>
      </c>
      <c r="AU19" s="90">
        <v>1</v>
      </c>
      <c r="AV19" s="110">
        <v>66</v>
      </c>
      <c r="AW19" s="44">
        <f>((AS19+1)-AV19/AT19)*(100/AS19)*AU19</f>
        <v>44.444444444444443</v>
      </c>
      <c r="AX19" s="85"/>
      <c r="AY19" s="81"/>
      <c r="AZ19" s="82"/>
      <c r="BA19" s="114"/>
      <c r="BB19" s="44">
        <v>0</v>
      </c>
      <c r="BC19" s="33">
        <v>15</v>
      </c>
      <c r="BD19" s="33">
        <v>5</v>
      </c>
      <c r="BE19" s="34">
        <v>1</v>
      </c>
      <c r="BF19" s="115">
        <v>29</v>
      </c>
      <c r="BG19" s="44">
        <f>((BC19+1)-BF19/BD19)*(100/BC19)*BE19</f>
        <v>68</v>
      </c>
      <c r="BH19" s="60"/>
      <c r="BI19" s="61"/>
      <c r="BJ19" s="62"/>
      <c r="BK19" s="116"/>
      <c r="BL19" s="44">
        <v>0</v>
      </c>
      <c r="BM19" s="36"/>
      <c r="BN19" s="36"/>
      <c r="BO19" s="37"/>
      <c r="BP19" s="35"/>
      <c r="BQ19" s="44" t="e">
        <f>((BM19+1)-BP19/BN19)*(100/BM19)*BO19</f>
        <v>#DIV/0!</v>
      </c>
      <c r="BR19" s="42"/>
      <c r="BS19" s="42"/>
      <c r="BT19" s="42"/>
      <c r="BU19" s="9"/>
      <c r="BV19" s="44" t="e">
        <f>((BR19+1)-BU19/BS19)*(100/BR19)*BT19</f>
        <v>#DIV/0!</v>
      </c>
      <c r="DU19"/>
    </row>
    <row r="20" spans="1:267">
      <c r="A20" s="31">
        <v>12</v>
      </c>
      <c r="B20" s="9" t="s">
        <v>8</v>
      </c>
      <c r="C20" s="9" t="s">
        <v>13</v>
      </c>
      <c r="D20" s="9" t="s">
        <v>23</v>
      </c>
      <c r="E20" s="9" t="s">
        <v>11</v>
      </c>
      <c r="F20" s="32">
        <f>R20</f>
        <v>270.24230019493177</v>
      </c>
      <c r="G20" s="83">
        <f>BL20</f>
        <v>108.10526315789474</v>
      </c>
      <c r="H20" s="53">
        <f>BG20</f>
        <v>0</v>
      </c>
      <c r="I20" s="53">
        <f>BB20</f>
        <v>0</v>
      </c>
      <c r="J20" s="83">
        <f>AW20</f>
        <v>62.037037037037038</v>
      </c>
      <c r="K20" s="83">
        <f>AR20</f>
        <v>100.10000000000001</v>
      </c>
      <c r="L20" s="53">
        <f>AM20</f>
        <v>0</v>
      </c>
      <c r="M20" s="53">
        <f>AH20</f>
        <v>0</v>
      </c>
      <c r="N20" s="53">
        <f>AC20</f>
        <v>0</v>
      </c>
      <c r="O20" s="53">
        <v>0</v>
      </c>
      <c r="P20" s="27"/>
      <c r="Q20" s="27"/>
      <c r="R20" s="84">
        <f>G20+H20+I20+J20+K20+L20+M20+N20+O20+P20</f>
        <v>270.24230019493177</v>
      </c>
      <c r="S20" s="84">
        <f>SUM(BL20+BG20+BB20+AW20+AR20+AM20+AH20+AC20)</f>
        <v>270.24230019493177</v>
      </c>
      <c r="T20" s="171"/>
      <c r="U20" s="171"/>
      <c r="V20" s="172"/>
      <c r="W20" s="185"/>
      <c r="X20" s="44" t="e">
        <f>((T20+1)-W20/U20)*(100/T20)*V20</f>
        <v>#DIV/0!</v>
      </c>
      <c r="Y20" s="171"/>
      <c r="Z20" s="171"/>
      <c r="AA20" s="172"/>
      <c r="AB20" s="187"/>
      <c r="AC20" s="44">
        <v>0</v>
      </c>
      <c r="AD20" s="84"/>
      <c r="AE20" s="84"/>
      <c r="AF20" s="84"/>
      <c r="AG20" s="139"/>
      <c r="AH20" s="44">
        <v>0</v>
      </c>
      <c r="AI20" s="41"/>
      <c r="AJ20" s="41"/>
      <c r="AK20" s="34"/>
      <c r="AL20" s="129"/>
      <c r="AM20" s="44">
        <v>0</v>
      </c>
      <c r="AN20" s="86">
        <v>25</v>
      </c>
      <c r="AO20" s="86">
        <v>4</v>
      </c>
      <c r="AP20" s="86">
        <v>1.1000000000000001</v>
      </c>
      <c r="AQ20" s="107">
        <v>13</v>
      </c>
      <c r="AR20" s="97">
        <f>((AN20+1)-AQ20/AO20)*(100/AN20)*AP20</f>
        <v>100.10000000000001</v>
      </c>
      <c r="AS20" s="87">
        <v>18</v>
      </c>
      <c r="AT20" s="87">
        <v>6</v>
      </c>
      <c r="AU20" s="87">
        <v>1</v>
      </c>
      <c r="AV20" s="110">
        <v>47</v>
      </c>
      <c r="AW20" s="44">
        <f>((AS20+1)-AV20/AT20)*(100/AS20)*AU20</f>
        <v>62.037037037037038</v>
      </c>
      <c r="AX20" s="81"/>
      <c r="AY20" s="81"/>
      <c r="AZ20" s="82"/>
      <c r="BA20" s="114"/>
      <c r="BB20" s="44">
        <v>0</v>
      </c>
      <c r="BC20" s="33"/>
      <c r="BD20" s="33"/>
      <c r="BE20" s="34"/>
      <c r="BF20" s="115"/>
      <c r="BG20" s="44">
        <v>0</v>
      </c>
      <c r="BH20" s="70">
        <v>19</v>
      </c>
      <c r="BI20" s="71">
        <v>10</v>
      </c>
      <c r="BJ20" s="71">
        <v>1.3</v>
      </c>
      <c r="BK20" s="116">
        <v>42</v>
      </c>
      <c r="BL20" s="44">
        <f>((BH20+1)-BK20/BI20)*(100/BH20)*BJ20</f>
        <v>108.10526315789474</v>
      </c>
      <c r="BM20" s="36"/>
      <c r="BN20" s="36"/>
      <c r="BO20" s="37"/>
      <c r="BP20" s="35"/>
      <c r="BQ20" s="44" t="e">
        <f>((BM20+1)-BP20/BN20)*(100/BM20)*BO20</f>
        <v>#DIV/0!</v>
      </c>
      <c r="BR20" s="41"/>
      <c r="BS20" s="41"/>
      <c r="BT20" s="34"/>
      <c r="BU20" s="39"/>
      <c r="BV20" s="44" t="e">
        <f>((BR20+1)-BU20/BS20)*(100/BR20)*BT20</f>
        <v>#DIV/0!</v>
      </c>
      <c r="DU20"/>
    </row>
    <row r="21" spans="1:267" s="26" customFormat="1">
      <c r="A21" s="31">
        <v>13</v>
      </c>
      <c r="B21" s="7" t="s">
        <v>83</v>
      </c>
      <c r="C21" s="7" t="s">
        <v>84</v>
      </c>
      <c r="D21" s="7" t="s">
        <v>85</v>
      </c>
      <c r="E21" s="7" t="s">
        <v>69</v>
      </c>
      <c r="F21" s="32">
        <f>R21</f>
        <v>262.4805010893246</v>
      </c>
      <c r="G21" s="53">
        <f>BL21</f>
        <v>0</v>
      </c>
      <c r="H21" s="83">
        <f>BG21</f>
        <v>52.000000000000007</v>
      </c>
      <c r="I21" s="53">
        <f>BB21</f>
        <v>0</v>
      </c>
      <c r="J21" s="83">
        <f>AW21</f>
        <v>48.148148148148145</v>
      </c>
      <c r="K21" s="53">
        <f>AR21</f>
        <v>0</v>
      </c>
      <c r="L21" s="53">
        <f>AM21</f>
        <v>0</v>
      </c>
      <c r="M21" s="83">
        <f>AH21</f>
        <v>76.45</v>
      </c>
      <c r="N21" s="83">
        <f>AC21</f>
        <v>85.882352941176478</v>
      </c>
      <c r="O21" s="53">
        <v>0</v>
      </c>
      <c r="P21" s="27"/>
      <c r="Q21" s="27"/>
      <c r="R21" s="84">
        <f>G21+H21+I21+J21+K21+L21+M21+N21+O21+P21</f>
        <v>262.4805010893246</v>
      </c>
      <c r="S21" s="84">
        <f>SUM(BL21+BG21+BB21+AW21+AR21+AM21+AH21+AC21)</f>
        <v>262.4805010893246</v>
      </c>
      <c r="T21" s="171"/>
      <c r="U21" s="171"/>
      <c r="V21" s="172"/>
      <c r="W21" s="185"/>
      <c r="X21" s="44" t="e">
        <f>((T21+1)-W21/U21)*(100/T21)*V21</f>
        <v>#DIV/0!</v>
      </c>
      <c r="Y21" s="183">
        <v>17</v>
      </c>
      <c r="Z21" s="183">
        <v>5</v>
      </c>
      <c r="AA21" s="184">
        <v>1</v>
      </c>
      <c r="AB21" s="187">
        <v>17</v>
      </c>
      <c r="AC21" s="44">
        <f>((Y21+1)-AB21/Z21)*(100/Y21)*AA21</f>
        <v>85.882352941176478</v>
      </c>
      <c r="AD21" s="138">
        <v>25</v>
      </c>
      <c r="AE21" s="138">
        <v>8</v>
      </c>
      <c r="AF21" s="138">
        <v>1.1000000000000001</v>
      </c>
      <c r="AG21" s="139">
        <v>69</v>
      </c>
      <c r="AH21" s="44">
        <f>((AD21+1)-AG21/AE21)*(100/AD21)*AF21</f>
        <v>76.45</v>
      </c>
      <c r="AI21" s="41"/>
      <c r="AJ21" s="41"/>
      <c r="AK21" s="34"/>
      <c r="AL21" s="129"/>
      <c r="AM21" s="44">
        <v>0</v>
      </c>
      <c r="AN21" s="95"/>
      <c r="AO21" s="95"/>
      <c r="AP21" s="95"/>
      <c r="AQ21" s="107"/>
      <c r="AR21" s="97">
        <v>0</v>
      </c>
      <c r="AS21" s="87">
        <v>18</v>
      </c>
      <c r="AT21" s="87">
        <v>6</v>
      </c>
      <c r="AU21" s="87">
        <v>1</v>
      </c>
      <c r="AV21" s="110">
        <v>62</v>
      </c>
      <c r="AW21" s="44">
        <f>((AS21+1)-AV21/AT21)*(100/AS21)*AU21</f>
        <v>48.148148148148145</v>
      </c>
      <c r="AX21" s="79"/>
      <c r="AY21" s="79"/>
      <c r="AZ21" s="80"/>
      <c r="BA21" s="114"/>
      <c r="BB21" s="44">
        <v>0</v>
      </c>
      <c r="BC21" s="33">
        <v>15</v>
      </c>
      <c r="BD21" s="33">
        <v>5</v>
      </c>
      <c r="BE21" s="34">
        <v>1</v>
      </c>
      <c r="BF21" s="115">
        <v>41</v>
      </c>
      <c r="BG21" s="44">
        <f>((BC21+1)-BF21/BD21)*(100/BC21)*BE21</f>
        <v>52.000000000000007</v>
      </c>
      <c r="BH21" s="60"/>
      <c r="BI21" s="61"/>
      <c r="BJ21" s="62"/>
      <c r="BK21" s="116"/>
      <c r="BL21" s="44">
        <v>0</v>
      </c>
      <c r="BM21" s="13"/>
      <c r="BN21" s="13"/>
      <c r="BO21" s="14"/>
      <c r="BP21" s="35"/>
      <c r="BQ21" s="44" t="e">
        <f>((BM21+1)-BP21/BN21)*(100/BM21)*BO21</f>
        <v>#DIV/0!</v>
      </c>
      <c r="BR21" s="41"/>
      <c r="BS21" s="41"/>
      <c r="BT21" s="34"/>
      <c r="BU21" s="39"/>
      <c r="BV21" s="44" t="e">
        <f>((BR21+1)-BU21/BS21)*(100/BR21)*BT21</f>
        <v>#DIV/0!</v>
      </c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</row>
    <row r="22" spans="1:267" s="26" customFormat="1">
      <c r="A22" s="31">
        <v>14</v>
      </c>
      <c r="B22" s="9" t="s">
        <v>24</v>
      </c>
      <c r="C22" s="9" t="s">
        <v>25</v>
      </c>
      <c r="D22" s="9" t="s">
        <v>26</v>
      </c>
      <c r="E22" s="9" t="s">
        <v>6</v>
      </c>
      <c r="F22" s="32">
        <f>R22</f>
        <v>230.11640211640213</v>
      </c>
      <c r="G22" s="83">
        <f>BL22</f>
        <v>71.259259259259267</v>
      </c>
      <c r="H22" s="83">
        <f>BG22</f>
        <v>82.666666666666671</v>
      </c>
      <c r="I22" s="83">
        <f>BB22</f>
        <v>76.19047619047619</v>
      </c>
      <c r="J22" s="54">
        <f>AW22</f>
        <v>0</v>
      </c>
      <c r="K22" s="53">
        <f>AR22</f>
        <v>0</v>
      </c>
      <c r="L22" s="53">
        <f>AM22</f>
        <v>0</v>
      </c>
      <c r="M22" s="53">
        <f>AH22</f>
        <v>0</v>
      </c>
      <c r="N22" s="53">
        <f>AC22</f>
        <v>0</v>
      </c>
      <c r="O22" s="53">
        <v>0</v>
      </c>
      <c r="P22" s="27"/>
      <c r="Q22" s="27"/>
      <c r="R22" s="84">
        <f>G22+H22+I22+J22+K22+L22+M22+N22+O22+P22</f>
        <v>230.11640211640213</v>
      </c>
      <c r="S22" s="84">
        <f>SUM(BL22+BG22+BB22+AW22+AR22+AM22+AH22+AC22)</f>
        <v>230.11640211640213</v>
      </c>
      <c r="T22" s="171"/>
      <c r="U22" s="171"/>
      <c r="V22" s="172"/>
      <c r="W22" s="185"/>
      <c r="X22" s="44" t="e">
        <f>((T22+1)-W22/U22)*(100/T22)*V22</f>
        <v>#DIV/0!</v>
      </c>
      <c r="Y22" s="171"/>
      <c r="Z22" s="171"/>
      <c r="AA22" s="172"/>
      <c r="AB22" s="187"/>
      <c r="AC22" s="44">
        <v>0</v>
      </c>
      <c r="AD22" s="84"/>
      <c r="AE22" s="84"/>
      <c r="AF22" s="84"/>
      <c r="AG22" s="139"/>
      <c r="AH22" s="44">
        <v>0</v>
      </c>
      <c r="AI22" s="41"/>
      <c r="AJ22" s="41"/>
      <c r="AK22" s="34"/>
      <c r="AL22" s="129"/>
      <c r="AM22" s="44">
        <v>0</v>
      </c>
      <c r="AN22" s="95"/>
      <c r="AO22" s="95"/>
      <c r="AP22" s="95"/>
      <c r="AQ22" s="107"/>
      <c r="AR22" s="97">
        <v>0</v>
      </c>
      <c r="AS22" s="91"/>
      <c r="AT22" s="91"/>
      <c r="AU22" s="92"/>
      <c r="AV22" s="110"/>
      <c r="AW22" s="44">
        <v>0</v>
      </c>
      <c r="AX22" s="79">
        <v>21</v>
      </c>
      <c r="AY22" s="79">
        <v>5</v>
      </c>
      <c r="AZ22" s="80">
        <v>1</v>
      </c>
      <c r="BA22" s="114">
        <v>30</v>
      </c>
      <c r="BB22" s="44">
        <f>((AX22+1)-BA22/AY22)*(100/AX22)*AZ22</f>
        <v>76.19047619047619</v>
      </c>
      <c r="BC22" s="33">
        <v>15</v>
      </c>
      <c r="BD22" s="33">
        <v>5</v>
      </c>
      <c r="BE22" s="34">
        <v>1</v>
      </c>
      <c r="BF22" s="115">
        <v>18</v>
      </c>
      <c r="BG22" s="44">
        <f>((BC22+1)-BF22/BD22)*(100/BC22)*BE22</f>
        <v>82.666666666666671</v>
      </c>
      <c r="BH22" s="60">
        <v>27</v>
      </c>
      <c r="BI22" s="61">
        <v>10</v>
      </c>
      <c r="BJ22" s="62">
        <v>1.3</v>
      </c>
      <c r="BK22" s="116">
        <v>132</v>
      </c>
      <c r="BL22" s="44">
        <f>((BH22+1)-BK22/BI22)*(100/BH22)*BJ22</f>
        <v>71.259259259259267</v>
      </c>
      <c r="BM22" s="13"/>
      <c r="BN22" s="13"/>
      <c r="BO22" s="14"/>
      <c r="BP22" s="35"/>
      <c r="BQ22" s="44" t="e">
        <f>((BM22+1)-BP22/BN22)*(100/BM22)*BO22</f>
        <v>#DIV/0!</v>
      </c>
      <c r="BR22" s="41"/>
      <c r="BS22" s="41"/>
      <c r="BT22" s="34"/>
      <c r="BU22" s="39"/>
      <c r="BV22" s="44" t="e">
        <f>((BR22+1)-BU22/BS22)*(100/BR22)*BT22</f>
        <v>#DIV/0!</v>
      </c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</row>
    <row r="23" spans="1:267">
      <c r="A23" s="31">
        <v>15</v>
      </c>
      <c r="B23" s="9" t="s">
        <v>55</v>
      </c>
      <c r="C23" s="9" t="s">
        <v>86</v>
      </c>
      <c r="D23" s="9" t="s">
        <v>87</v>
      </c>
      <c r="E23" s="9" t="s">
        <v>58</v>
      </c>
      <c r="F23" s="32">
        <f>R23</f>
        <v>218.2507936507937</v>
      </c>
      <c r="G23" s="53">
        <f>BL23</f>
        <v>0</v>
      </c>
      <c r="H23" s="83">
        <f>BG23</f>
        <v>42.666666666666671</v>
      </c>
      <c r="I23" s="83">
        <f>BB23</f>
        <v>44.761904761904766</v>
      </c>
      <c r="J23" s="83">
        <f>AW23</f>
        <v>47.222222222222221</v>
      </c>
      <c r="K23" s="83">
        <f>AR23</f>
        <v>58.300000000000004</v>
      </c>
      <c r="L23" s="53">
        <f>AM23</f>
        <v>0</v>
      </c>
      <c r="M23" s="83">
        <f>AH23</f>
        <v>25.3</v>
      </c>
      <c r="N23" s="53">
        <f>AC23</f>
        <v>0</v>
      </c>
      <c r="O23" s="53">
        <v>0</v>
      </c>
      <c r="P23" s="27"/>
      <c r="Q23" s="9"/>
      <c r="R23" s="84">
        <f>G23+H23+I23+J23+K23+L23+M23+N23+O23+P23</f>
        <v>218.2507936507937</v>
      </c>
      <c r="S23" s="84">
        <f>SUM(BL23+BG23+BB23+AW23+AR23+AM23+AH23+AC23)</f>
        <v>218.2507936507937</v>
      </c>
      <c r="T23" s="171"/>
      <c r="U23" s="171"/>
      <c r="V23" s="172"/>
      <c r="W23" s="185"/>
      <c r="X23" s="44" t="e">
        <f>((T23+1)-W23/U23)*(100/T23)*V23</f>
        <v>#DIV/0!</v>
      </c>
      <c r="Y23" s="171"/>
      <c r="Z23" s="171"/>
      <c r="AA23" s="172"/>
      <c r="AB23" s="187"/>
      <c r="AC23" s="44">
        <v>0</v>
      </c>
      <c r="AD23" s="138">
        <v>25</v>
      </c>
      <c r="AE23" s="138">
        <v>8</v>
      </c>
      <c r="AF23" s="138">
        <v>1.1000000000000001</v>
      </c>
      <c r="AG23" s="139">
        <v>162</v>
      </c>
      <c r="AH23" s="44">
        <f>((AD23+1)-AG23/AE23)*(100/AD23)*AF23</f>
        <v>25.3</v>
      </c>
      <c r="AI23" s="41"/>
      <c r="AJ23" s="41"/>
      <c r="AK23" s="34"/>
      <c r="AL23" s="129"/>
      <c r="AM23" s="44">
        <v>0</v>
      </c>
      <c r="AN23" s="8">
        <v>25</v>
      </c>
      <c r="AO23" s="8">
        <v>4</v>
      </c>
      <c r="AP23" s="86">
        <v>1.1000000000000001</v>
      </c>
      <c r="AQ23" s="108">
        <v>51</v>
      </c>
      <c r="AR23" s="98">
        <f>((AN23+1)-AQ23/AO23)*(100/AN23)*AP23</f>
        <v>58.300000000000004</v>
      </c>
      <c r="AS23" s="90">
        <v>18</v>
      </c>
      <c r="AT23" s="90">
        <v>6</v>
      </c>
      <c r="AU23" s="90">
        <v>1</v>
      </c>
      <c r="AV23" s="110">
        <v>63</v>
      </c>
      <c r="AW23" s="44">
        <f>((AS23+1)-AV23/AT23)*(100/AS23)*AU23</f>
        <v>47.222222222222221</v>
      </c>
      <c r="AX23" s="78">
        <v>21</v>
      </c>
      <c r="AY23" s="79">
        <v>5</v>
      </c>
      <c r="AZ23" s="80">
        <v>1</v>
      </c>
      <c r="BA23" s="114">
        <v>63</v>
      </c>
      <c r="BB23" s="44">
        <f>((AX23+1)-BA23/AY23)*(100/AX23)*AZ23</f>
        <v>44.761904761904766</v>
      </c>
      <c r="BC23" s="33">
        <v>15</v>
      </c>
      <c r="BD23" s="33">
        <v>5</v>
      </c>
      <c r="BE23" s="34">
        <v>1</v>
      </c>
      <c r="BF23" s="115">
        <v>48</v>
      </c>
      <c r="BG23" s="44">
        <f>((BC23+1)-BF23/BD23)*(100/BC23)*BE23</f>
        <v>42.666666666666671</v>
      </c>
      <c r="BH23" s="60"/>
      <c r="BI23" s="61"/>
      <c r="BJ23" s="62"/>
      <c r="BK23" s="116"/>
      <c r="BL23" s="44">
        <v>0</v>
      </c>
      <c r="BM23" s="36"/>
      <c r="BN23" s="36"/>
      <c r="BO23" s="37"/>
      <c r="BP23" s="35"/>
      <c r="BQ23" s="44" t="e">
        <f>((BM23+1)-BP23/BN23)*(100/BM23)*BO23</f>
        <v>#DIV/0!</v>
      </c>
      <c r="BR23" s="41"/>
      <c r="BS23" s="41"/>
      <c r="BT23" s="34"/>
      <c r="BU23" s="39"/>
      <c r="BV23" s="44" t="e">
        <f>((BR23+1)-BU23/BS23)*(100/BR23)*BT23</f>
        <v>#DIV/0!</v>
      </c>
      <c r="DU23"/>
    </row>
    <row r="24" spans="1:267" s="26" customFormat="1">
      <c r="A24" s="31">
        <v>16</v>
      </c>
      <c r="B24" s="11" t="s">
        <v>102</v>
      </c>
      <c r="C24" s="11" t="s">
        <v>103</v>
      </c>
      <c r="D24" s="11" t="s">
        <v>104</v>
      </c>
      <c r="E24" s="11" t="s">
        <v>66</v>
      </c>
      <c r="F24" s="32">
        <f>R24</f>
        <v>215.30211640211641</v>
      </c>
      <c r="G24" s="53">
        <f>BL24</f>
        <v>0</v>
      </c>
      <c r="H24" s="53">
        <f>BG24</f>
        <v>0</v>
      </c>
      <c r="I24" s="83">
        <f>BB24</f>
        <v>63.80952380952381</v>
      </c>
      <c r="J24" s="83">
        <f>AW24</f>
        <v>42.592592592592588</v>
      </c>
      <c r="K24" s="83">
        <f>AR24</f>
        <v>55.000000000000007</v>
      </c>
      <c r="L24" s="53">
        <f>AM24</f>
        <v>0</v>
      </c>
      <c r="M24" s="83">
        <f>AH24</f>
        <v>53.900000000000006</v>
      </c>
      <c r="N24" s="53">
        <f>AC24</f>
        <v>0</v>
      </c>
      <c r="O24" s="53">
        <v>0</v>
      </c>
      <c r="P24" s="8"/>
      <c r="Q24" s="8"/>
      <c r="R24" s="84">
        <f>G24+H24+I24+J24+K24+L24+M24+N24+O24+P24</f>
        <v>215.30211640211641</v>
      </c>
      <c r="S24" s="84">
        <f>SUM(BL24+BG24+BB24+AW24+AR24+AM24+AH24+AC24)</f>
        <v>215.30211640211641</v>
      </c>
      <c r="T24" s="173"/>
      <c r="U24" s="173"/>
      <c r="V24" s="172"/>
      <c r="W24" s="185"/>
      <c r="X24" s="44" t="e">
        <f>((T24+1)-W24/U24)*(100/T24)*V24</f>
        <v>#DIV/0!</v>
      </c>
      <c r="Y24" s="173"/>
      <c r="Z24" s="173"/>
      <c r="AA24" s="172"/>
      <c r="AB24" s="187"/>
      <c r="AC24" s="44">
        <v>0</v>
      </c>
      <c r="AD24" s="138">
        <v>25</v>
      </c>
      <c r="AE24" s="138">
        <v>8</v>
      </c>
      <c r="AF24" s="138">
        <v>1.1000000000000001</v>
      </c>
      <c r="AG24" s="139">
        <v>110</v>
      </c>
      <c r="AH24" s="44">
        <f>((AD24+1)-AG24/AE24)*(100/AD24)*AF24</f>
        <v>53.900000000000006</v>
      </c>
      <c r="AI24" s="125"/>
      <c r="AJ24" s="125"/>
      <c r="AK24" s="42"/>
      <c r="AL24" s="130"/>
      <c r="AM24" s="44">
        <v>0</v>
      </c>
      <c r="AN24" s="86">
        <v>25</v>
      </c>
      <c r="AO24" s="86">
        <v>4</v>
      </c>
      <c r="AP24" s="86">
        <v>1.1000000000000001</v>
      </c>
      <c r="AQ24" s="107">
        <v>54</v>
      </c>
      <c r="AR24" s="97">
        <f>((AN24+1)-AQ24/AO24)*(100/AN24)*AP24</f>
        <v>55.000000000000007</v>
      </c>
      <c r="AS24" s="87">
        <v>18</v>
      </c>
      <c r="AT24" s="87">
        <v>6</v>
      </c>
      <c r="AU24" s="87">
        <v>1</v>
      </c>
      <c r="AV24" s="110">
        <v>68</v>
      </c>
      <c r="AW24" s="44">
        <f>((AS24+1)-AV24/AT24)*(100/AS24)*AU24</f>
        <v>42.592592592592588</v>
      </c>
      <c r="AX24" s="79">
        <v>21</v>
      </c>
      <c r="AY24" s="79">
        <v>5</v>
      </c>
      <c r="AZ24" s="80">
        <v>1</v>
      </c>
      <c r="BA24" s="114">
        <v>43</v>
      </c>
      <c r="BB24" s="44">
        <f>((AX24+1)-BA24/AY24)*(100/AX24)*AZ24</f>
        <v>63.80952380952381</v>
      </c>
      <c r="BC24" s="13"/>
      <c r="BD24" s="13"/>
      <c r="BE24" s="14"/>
      <c r="BF24" s="115"/>
      <c r="BG24" s="44">
        <v>0</v>
      </c>
      <c r="BH24" s="60"/>
      <c r="BI24" s="61"/>
      <c r="BJ24" s="62"/>
      <c r="BK24" s="116"/>
      <c r="BL24" s="44">
        <v>0</v>
      </c>
      <c r="BM24" s="13"/>
      <c r="BN24" s="13"/>
      <c r="BO24" s="14"/>
      <c r="BP24" s="35"/>
      <c r="BQ24" s="44" t="e">
        <f>((BM24+1)-BP24/BN24)*(100/BM24)*BO24</f>
        <v>#DIV/0!</v>
      </c>
      <c r="BR24" s="42"/>
      <c r="BS24" s="42"/>
      <c r="BT24" s="42"/>
      <c r="BU24" s="9"/>
      <c r="BV24" s="44" t="e">
        <f>((BR24+1)-BU24/BS24)*(100/BR24)*BT24</f>
        <v>#DIV/0!</v>
      </c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</row>
    <row r="25" spans="1:267" s="26" customFormat="1">
      <c r="A25" s="31">
        <v>17</v>
      </c>
      <c r="B25" s="11" t="s">
        <v>81</v>
      </c>
      <c r="C25" s="11" t="s">
        <v>82</v>
      </c>
      <c r="D25" s="11" t="s">
        <v>140</v>
      </c>
      <c r="E25" s="11" t="s">
        <v>69</v>
      </c>
      <c r="F25" s="32">
        <f>R25</f>
        <v>206.61154684095862</v>
      </c>
      <c r="G25" s="53">
        <f>BL25</f>
        <v>0</v>
      </c>
      <c r="H25" s="83">
        <f>BG25</f>
        <v>57.333333333333336</v>
      </c>
      <c r="I25" s="53">
        <f>BB25</f>
        <v>0</v>
      </c>
      <c r="J25" s="83">
        <f>AW25</f>
        <v>62.037037037037038</v>
      </c>
      <c r="K25" s="53">
        <f>AR25</f>
        <v>0</v>
      </c>
      <c r="L25" s="53">
        <f>AM25</f>
        <v>0</v>
      </c>
      <c r="M25" s="83">
        <f>AH25</f>
        <v>14.3</v>
      </c>
      <c r="N25" s="83">
        <f>AC25</f>
        <v>72.941176470588246</v>
      </c>
      <c r="O25" s="53">
        <v>0</v>
      </c>
      <c r="P25" s="8"/>
      <c r="Q25" s="8"/>
      <c r="R25" s="84">
        <f>G25+H25+I25+J25+K25+L25+M25+N25+O25+P25</f>
        <v>206.61154684095862</v>
      </c>
      <c r="S25" s="84">
        <f>SUM(BL25+BG25+BB25+AW25+AR25+AM25+AH25+AC25)</f>
        <v>206.61154684095862</v>
      </c>
      <c r="T25" s="171"/>
      <c r="U25" s="171"/>
      <c r="V25" s="172"/>
      <c r="W25" s="185"/>
      <c r="X25" s="44" t="e">
        <f>((T25+1)-W25/U25)*(100/T25)*V25</f>
        <v>#DIV/0!</v>
      </c>
      <c r="Y25" s="183">
        <v>17</v>
      </c>
      <c r="Z25" s="183">
        <v>5</v>
      </c>
      <c r="AA25" s="184">
        <v>1</v>
      </c>
      <c r="AB25" s="187">
        <v>28</v>
      </c>
      <c r="AC25" s="44">
        <f>((Y25+1)-AB25/Z25)*(100/Y25)*AA25</f>
        <v>72.941176470588246</v>
      </c>
      <c r="AD25" s="138">
        <v>25</v>
      </c>
      <c r="AE25" s="138">
        <v>8</v>
      </c>
      <c r="AF25" s="138">
        <v>1.1000000000000001</v>
      </c>
      <c r="AG25" s="139">
        <v>182</v>
      </c>
      <c r="AH25" s="44">
        <f>((AD25+1)-AG25/AE25)*(100/AD25)*AF25</f>
        <v>14.3</v>
      </c>
      <c r="AI25" s="41"/>
      <c r="AJ25" s="41"/>
      <c r="AK25" s="34"/>
      <c r="AL25" s="129"/>
      <c r="AM25" s="44">
        <v>0</v>
      </c>
      <c r="AN25" s="84"/>
      <c r="AO25" s="84"/>
      <c r="AP25" s="84"/>
      <c r="AQ25" s="108"/>
      <c r="AR25" s="98">
        <v>0</v>
      </c>
      <c r="AS25" s="90">
        <v>18</v>
      </c>
      <c r="AT25" s="90">
        <v>6</v>
      </c>
      <c r="AU25" s="90">
        <v>1</v>
      </c>
      <c r="AV25" s="110">
        <v>47</v>
      </c>
      <c r="AW25" s="44">
        <f>((AS25+1)-AV25/AT25)*(100/AS25)*AU25</f>
        <v>62.037037037037038</v>
      </c>
      <c r="AX25" s="78"/>
      <c r="AY25" s="79"/>
      <c r="AZ25" s="80"/>
      <c r="BA25" s="114"/>
      <c r="BB25" s="44">
        <v>0</v>
      </c>
      <c r="BC25" s="33">
        <v>15</v>
      </c>
      <c r="BD25" s="33">
        <v>5</v>
      </c>
      <c r="BE25" s="34">
        <v>1</v>
      </c>
      <c r="BF25" s="115">
        <v>37</v>
      </c>
      <c r="BG25" s="44">
        <f>((BC25+1)-BF25/BD25)*(100/BC25)*BE25</f>
        <v>57.333333333333336</v>
      </c>
      <c r="BH25" s="60"/>
      <c r="BI25" s="61"/>
      <c r="BJ25" s="62"/>
      <c r="BK25" s="116"/>
      <c r="BL25" s="44">
        <v>0</v>
      </c>
      <c r="BM25" s="33"/>
      <c r="BN25" s="33"/>
      <c r="BO25" s="34"/>
      <c r="BP25" s="35"/>
      <c r="BQ25" s="44" t="e">
        <f>((BM25+1)-BP25/BN25)*(100/BM25)*BO25</f>
        <v>#DIV/0!</v>
      </c>
      <c r="BR25" s="41"/>
      <c r="BS25" s="41"/>
      <c r="BT25" s="34"/>
      <c r="BU25" s="39"/>
      <c r="BV25" s="44" t="e">
        <f>((BR25+1)-BU25/BS25)*(100/BR25)*BT25</f>
        <v>#DIV/0!</v>
      </c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</row>
    <row r="26" spans="1:267">
      <c r="A26" s="31">
        <v>18</v>
      </c>
      <c r="B26" s="11" t="s">
        <v>148</v>
      </c>
      <c r="C26" s="11" t="s">
        <v>112</v>
      </c>
      <c r="D26" s="11" t="s">
        <v>159</v>
      </c>
      <c r="E26" s="11" t="s">
        <v>128</v>
      </c>
      <c r="F26" s="32">
        <f>R26</f>
        <v>205.06470588235294</v>
      </c>
      <c r="G26" s="54">
        <v>0</v>
      </c>
      <c r="H26" s="53">
        <v>0</v>
      </c>
      <c r="I26" s="53">
        <v>0</v>
      </c>
      <c r="J26" s="54">
        <v>0</v>
      </c>
      <c r="K26" s="83">
        <f>AR26</f>
        <v>28.6</v>
      </c>
      <c r="L26" s="53">
        <f>AM26</f>
        <v>0</v>
      </c>
      <c r="M26" s="83">
        <f>AH26</f>
        <v>84.7</v>
      </c>
      <c r="N26" s="83">
        <f>AC26</f>
        <v>91.764705882352942</v>
      </c>
      <c r="O26" s="53">
        <v>0</v>
      </c>
      <c r="P26" s="8"/>
      <c r="Q26" s="8"/>
      <c r="R26" s="84">
        <f>G26+H26+I26+J26+K26+L26+M26+N26+O26+P26</f>
        <v>205.06470588235294</v>
      </c>
      <c r="S26" s="84">
        <f>SUM(BL26+BG26+BB26+AW26+AR26+AM26+AH26+AC26)</f>
        <v>205.06470588235294</v>
      </c>
      <c r="T26" s="175"/>
      <c r="U26" s="175"/>
      <c r="V26" s="175"/>
      <c r="W26" s="186"/>
      <c r="X26" s="44" t="e">
        <f>((T26+1)-W26/U26)*(100/T26)*V26</f>
        <v>#DIV/0!</v>
      </c>
      <c r="Y26" s="183">
        <v>17</v>
      </c>
      <c r="Z26" s="183">
        <v>5</v>
      </c>
      <c r="AA26" s="184">
        <v>1</v>
      </c>
      <c r="AB26" s="188">
        <v>12</v>
      </c>
      <c r="AC26" s="44">
        <f>((Y26+1)-AB26/Z26)*(100/Y26)*AA26</f>
        <v>91.764705882352942</v>
      </c>
      <c r="AD26" s="138">
        <v>25</v>
      </c>
      <c r="AE26" s="138">
        <v>8</v>
      </c>
      <c r="AF26" s="138">
        <v>1.1000000000000001</v>
      </c>
      <c r="AG26" s="139">
        <v>54</v>
      </c>
      <c r="AH26" s="44">
        <f>((AD26+1)-AG26/AE26)*(100/AD26)*AF26</f>
        <v>84.7</v>
      </c>
      <c r="AI26" s="96"/>
      <c r="AJ26" s="96"/>
      <c r="AK26" s="8"/>
      <c r="AL26" s="131"/>
      <c r="AM26" s="8"/>
      <c r="AN26" s="86">
        <v>25</v>
      </c>
      <c r="AO26" s="86">
        <v>4</v>
      </c>
      <c r="AP26" s="86">
        <v>1.1000000000000001</v>
      </c>
      <c r="AQ26" s="109">
        <v>78</v>
      </c>
      <c r="AR26" s="100">
        <f>((AN26+1)-AQ26/AO26)*(100/AN26)*AP26</f>
        <v>28.6</v>
      </c>
      <c r="AS26" s="8">
        <v>18</v>
      </c>
      <c r="AT26" s="8">
        <v>6</v>
      </c>
      <c r="AU26" s="8">
        <v>1</v>
      </c>
      <c r="AV26" s="113"/>
      <c r="AW26" s="8"/>
      <c r="AX26" s="72">
        <v>21</v>
      </c>
      <c r="AY26" s="72">
        <v>5</v>
      </c>
      <c r="AZ26" s="35">
        <v>1</v>
      </c>
      <c r="BA26" s="114"/>
      <c r="BB26" s="53"/>
      <c r="BC26" s="33">
        <v>15</v>
      </c>
      <c r="BD26" s="33">
        <v>5</v>
      </c>
      <c r="BE26" s="34">
        <v>1</v>
      </c>
      <c r="BF26" s="115"/>
      <c r="BG26" s="53"/>
      <c r="BH26" s="68"/>
      <c r="BI26" s="67"/>
      <c r="BJ26" s="67"/>
      <c r="BK26" s="118"/>
      <c r="BL26" s="8"/>
      <c r="BM26" s="72"/>
      <c r="BN26" s="72"/>
      <c r="BO26" s="35"/>
      <c r="BP26" s="35"/>
      <c r="BQ26" s="53"/>
      <c r="BR26" s="8"/>
      <c r="BS26" s="8"/>
      <c r="BT26" s="8"/>
      <c r="BU26" s="8"/>
      <c r="BV26" s="8"/>
      <c r="DU26"/>
    </row>
    <row r="27" spans="1:267">
      <c r="A27" s="31">
        <v>19</v>
      </c>
      <c r="B27" s="25" t="s">
        <v>92</v>
      </c>
      <c r="C27" s="25" t="s">
        <v>93</v>
      </c>
      <c r="D27" s="9" t="s">
        <v>95</v>
      </c>
      <c r="E27" s="9" t="s">
        <v>73</v>
      </c>
      <c r="F27" s="32">
        <f>R27</f>
        <v>195.17857142857142</v>
      </c>
      <c r="G27" s="53">
        <f>BL27</f>
        <v>0</v>
      </c>
      <c r="H27" s="53">
        <f>BG27</f>
        <v>0</v>
      </c>
      <c r="I27" s="83">
        <f>BB27</f>
        <v>71.428571428571431</v>
      </c>
      <c r="J27" s="54">
        <f>AW27</f>
        <v>0</v>
      </c>
      <c r="K27" s="83">
        <f>AR27</f>
        <v>70.400000000000006</v>
      </c>
      <c r="L27" s="53">
        <f>AM27</f>
        <v>0</v>
      </c>
      <c r="M27" s="83">
        <f>AH27</f>
        <v>53.35</v>
      </c>
      <c r="N27" s="53">
        <f>AC27</f>
        <v>0</v>
      </c>
      <c r="O27" s="53">
        <v>0</v>
      </c>
      <c r="P27" s="8"/>
      <c r="Q27" s="8"/>
      <c r="R27" s="84">
        <f>G27+H27+I27+J27+K27+L27+M27+N27+O27+P27</f>
        <v>195.17857142857142</v>
      </c>
      <c r="S27" s="84">
        <f>SUM(BL27+BG27+BB27+AW27+AR27+AM27+AH27+AC27)</f>
        <v>195.17857142857142</v>
      </c>
      <c r="T27" s="171"/>
      <c r="U27" s="171"/>
      <c r="V27" s="172"/>
      <c r="W27" s="185"/>
      <c r="X27" s="44" t="e">
        <f>((T27+1)-W27/U27)*(100/T27)*V27</f>
        <v>#DIV/0!</v>
      </c>
      <c r="Y27" s="171"/>
      <c r="Z27" s="171"/>
      <c r="AA27" s="172"/>
      <c r="AB27" s="187"/>
      <c r="AC27" s="44">
        <v>0</v>
      </c>
      <c r="AD27" s="138">
        <v>25</v>
      </c>
      <c r="AE27" s="138">
        <v>8</v>
      </c>
      <c r="AF27" s="138">
        <v>1.1000000000000001</v>
      </c>
      <c r="AG27" s="139">
        <v>111</v>
      </c>
      <c r="AH27" s="44">
        <f>((AD27+1)-AG27/AE27)*(100/AD27)*AF27</f>
        <v>53.35</v>
      </c>
      <c r="AI27" s="41"/>
      <c r="AJ27" s="41"/>
      <c r="AK27" s="34"/>
      <c r="AL27" s="129"/>
      <c r="AM27" s="44">
        <v>0</v>
      </c>
      <c r="AN27" s="86">
        <v>25</v>
      </c>
      <c r="AO27" s="86">
        <v>4</v>
      </c>
      <c r="AP27" s="86">
        <v>1.1000000000000001</v>
      </c>
      <c r="AQ27" s="107">
        <v>40</v>
      </c>
      <c r="AR27" s="97">
        <f>((AN27+1)-AQ27/AO27)*(100/AN27)*AP27</f>
        <v>70.400000000000006</v>
      </c>
      <c r="AS27" s="94"/>
      <c r="AT27" s="94"/>
      <c r="AU27" s="94"/>
      <c r="AV27" s="111"/>
      <c r="AW27" s="44">
        <v>0</v>
      </c>
      <c r="AX27" s="78">
        <v>21</v>
      </c>
      <c r="AY27" s="79">
        <v>5</v>
      </c>
      <c r="AZ27" s="80">
        <v>1</v>
      </c>
      <c r="BA27" s="114">
        <v>35</v>
      </c>
      <c r="BB27" s="44">
        <f>((AX27+1)-BA27/AY27)*(100/AX27)*AZ27</f>
        <v>71.428571428571431</v>
      </c>
      <c r="BC27" s="13"/>
      <c r="BD27" s="13"/>
      <c r="BE27" s="14"/>
      <c r="BF27" s="115"/>
      <c r="BG27" s="44">
        <v>0</v>
      </c>
      <c r="BH27" s="60"/>
      <c r="BI27" s="61"/>
      <c r="BJ27" s="62"/>
      <c r="BK27" s="116"/>
      <c r="BL27" s="44">
        <v>0</v>
      </c>
      <c r="BM27" s="33"/>
      <c r="BN27" s="33"/>
      <c r="BO27" s="34"/>
      <c r="BP27" s="35"/>
      <c r="BQ27" s="44" t="e">
        <f>((BM27+1)-BP27/BN27)*(100/BM27)*BO27</f>
        <v>#DIV/0!</v>
      </c>
      <c r="BR27" s="41"/>
      <c r="BS27" s="41"/>
      <c r="BT27" s="34"/>
      <c r="BU27" s="39"/>
      <c r="BV27" s="44" t="e">
        <f>((BR27+1)-BU27/BS27)*(100/BR27)*BT27</f>
        <v>#DIV/0!</v>
      </c>
      <c r="DU27"/>
    </row>
    <row r="28" spans="1:267">
      <c r="A28" s="31">
        <v>20</v>
      </c>
      <c r="B28" s="11" t="s">
        <v>120</v>
      </c>
      <c r="C28" s="11" t="s">
        <v>121</v>
      </c>
      <c r="D28" s="9" t="s">
        <v>72</v>
      </c>
      <c r="E28" s="9" t="s">
        <v>6</v>
      </c>
      <c r="F28" s="32">
        <f>R28</f>
        <v>182.15686274509804</v>
      </c>
      <c r="G28" s="53">
        <f>BL28</f>
        <v>0</v>
      </c>
      <c r="H28" s="53">
        <f>BG28</f>
        <v>0</v>
      </c>
      <c r="I28" s="53">
        <f>BB28</f>
        <v>0</v>
      </c>
      <c r="J28" s="83">
        <f>AW28</f>
        <v>83.333333333333329</v>
      </c>
      <c r="K28" s="53">
        <f>AR28</f>
        <v>0</v>
      </c>
      <c r="L28" s="53">
        <f>AM28</f>
        <v>0</v>
      </c>
      <c r="M28" s="53">
        <f>AH28</f>
        <v>0</v>
      </c>
      <c r="N28" s="83">
        <f>AC28</f>
        <v>98.82352941176471</v>
      </c>
      <c r="O28" s="53">
        <v>0</v>
      </c>
      <c r="P28" s="8"/>
      <c r="Q28" s="8"/>
      <c r="R28" s="84">
        <f>G28+H28+I28+J28+K28+L28+M28+N28+O28+P28</f>
        <v>182.15686274509804</v>
      </c>
      <c r="S28" s="84">
        <f>SUM(BL28+BG28+BB28+AW28+AR28+AM28+AH28+AC28)</f>
        <v>182.15686274509804</v>
      </c>
      <c r="T28" s="177"/>
      <c r="U28" s="177"/>
      <c r="V28" s="178"/>
      <c r="W28" s="185"/>
      <c r="X28" s="44" t="e">
        <f>((T28+1)-W28/U28)*(100/T28)*V28</f>
        <v>#DIV/0!</v>
      </c>
      <c r="Y28" s="183">
        <v>17</v>
      </c>
      <c r="Z28" s="183">
        <v>5</v>
      </c>
      <c r="AA28" s="184">
        <v>1</v>
      </c>
      <c r="AB28" s="187">
        <v>6</v>
      </c>
      <c r="AC28" s="44">
        <f>((Y28+1)-AB28/Z28)*(100/Y28)*AA28</f>
        <v>98.82352941176471</v>
      </c>
      <c r="AD28" s="84"/>
      <c r="AE28" s="84"/>
      <c r="AF28" s="84"/>
      <c r="AG28" s="139"/>
      <c r="AH28" s="44">
        <v>0</v>
      </c>
      <c r="AI28" s="41"/>
      <c r="AJ28" s="41"/>
      <c r="AK28" s="34"/>
      <c r="AL28" s="129"/>
      <c r="AM28" s="44">
        <v>0</v>
      </c>
      <c r="AN28" s="95"/>
      <c r="AO28" s="95"/>
      <c r="AP28" s="95"/>
      <c r="AQ28" s="107"/>
      <c r="AR28" s="97">
        <v>0</v>
      </c>
      <c r="AS28" s="87">
        <v>18</v>
      </c>
      <c r="AT28" s="87">
        <v>6</v>
      </c>
      <c r="AU28" s="87">
        <v>1</v>
      </c>
      <c r="AV28" s="110">
        <v>24</v>
      </c>
      <c r="AW28" s="44">
        <f>((AS28+1)-AV28/AT28)*(100/AS28)*AU28</f>
        <v>83.333333333333329</v>
      </c>
      <c r="AX28" s="13"/>
      <c r="AY28" s="13"/>
      <c r="AZ28" s="14"/>
      <c r="BA28" s="114"/>
      <c r="BB28" s="44">
        <v>0</v>
      </c>
      <c r="BC28" s="13"/>
      <c r="BD28" s="13"/>
      <c r="BE28" s="14"/>
      <c r="BF28" s="115"/>
      <c r="BG28" s="44">
        <v>0</v>
      </c>
      <c r="BH28" s="60"/>
      <c r="BI28" s="61"/>
      <c r="BJ28" s="62"/>
      <c r="BK28" s="116"/>
      <c r="BL28" s="44">
        <v>0</v>
      </c>
      <c r="BM28" s="13"/>
      <c r="BN28" s="13"/>
      <c r="BO28" s="14"/>
      <c r="BP28" s="35"/>
      <c r="BQ28" s="44" t="e">
        <f>((BM28+1)-BP28/BN28)*(100/BM28)*BO28</f>
        <v>#DIV/0!</v>
      </c>
      <c r="BR28" s="41"/>
      <c r="BS28" s="41"/>
      <c r="BT28" s="34"/>
      <c r="BU28" s="39"/>
      <c r="BV28" s="44" t="e">
        <f>((BR28+1)-BU28/BS28)*(100/BR28)*BT28</f>
        <v>#DIV/0!</v>
      </c>
      <c r="DU28"/>
    </row>
    <row r="29" spans="1:267" s="26" customFormat="1">
      <c r="A29" s="31">
        <v>21</v>
      </c>
      <c r="B29" s="7" t="s">
        <v>148</v>
      </c>
      <c r="C29" s="7" t="s">
        <v>157</v>
      </c>
      <c r="D29" s="7" t="s">
        <v>158</v>
      </c>
      <c r="E29" s="7" t="s">
        <v>128</v>
      </c>
      <c r="F29" s="32">
        <f>R29</f>
        <v>170.67352941176472</v>
      </c>
      <c r="G29" s="53">
        <f>BL29</f>
        <v>0</v>
      </c>
      <c r="H29" s="53">
        <f>BG29</f>
        <v>0</v>
      </c>
      <c r="I29" s="53">
        <f>BB29</f>
        <v>0</v>
      </c>
      <c r="J29" s="54">
        <f>AW29</f>
        <v>0</v>
      </c>
      <c r="K29" s="53">
        <f>AR29</f>
        <v>0</v>
      </c>
      <c r="L29" s="53">
        <f>AM29</f>
        <v>0</v>
      </c>
      <c r="M29" s="83">
        <f>AH29</f>
        <v>91.850000000000009</v>
      </c>
      <c r="N29" s="83">
        <f>AC29</f>
        <v>78.82352941176471</v>
      </c>
      <c r="O29" s="7"/>
      <c r="P29" s="7"/>
      <c r="Q29" s="7"/>
      <c r="R29" s="84">
        <f>G29+H29+I29+J29+K29+L29+M29+N29+O29+P29</f>
        <v>170.67352941176472</v>
      </c>
      <c r="S29" s="84">
        <f>SUM(BL29+BG29+BB29+AW29+AR29+AM29+AH29+AC29)</f>
        <v>170.67352941176472</v>
      </c>
      <c r="T29" s="176"/>
      <c r="U29" s="176"/>
      <c r="V29" s="178"/>
      <c r="W29" s="185"/>
      <c r="X29" s="44" t="e">
        <f>((T29+1)-W29/U29)*(100/T29)*V29</f>
        <v>#DIV/0!</v>
      </c>
      <c r="Y29" s="183">
        <v>17</v>
      </c>
      <c r="Z29" s="183">
        <v>5</v>
      </c>
      <c r="AA29" s="184">
        <v>1</v>
      </c>
      <c r="AB29" s="187">
        <v>23</v>
      </c>
      <c r="AC29" s="44">
        <f>((Y29+1)-AB29/Z29)*(100/Y29)*AA29</f>
        <v>78.82352941176471</v>
      </c>
      <c r="AD29" s="138">
        <v>25</v>
      </c>
      <c r="AE29" s="138">
        <v>8</v>
      </c>
      <c r="AF29" s="138">
        <v>1.1000000000000001</v>
      </c>
      <c r="AG29" s="139">
        <v>41</v>
      </c>
      <c r="AH29" s="44">
        <f>((AD29+1)-AG29/AE29)*(100/AD29)*AF29</f>
        <v>91.850000000000009</v>
      </c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143"/>
      <c r="AY29" s="7"/>
      <c r="AZ29" s="7"/>
      <c r="BA29" s="7"/>
      <c r="BB29" s="7"/>
      <c r="BC29" s="7"/>
      <c r="BD29" s="7"/>
      <c r="BE29" s="7"/>
      <c r="BF29" s="7"/>
      <c r="BG29" s="7"/>
      <c r="BH29" s="68"/>
      <c r="BI29" s="67"/>
      <c r="BJ29" s="67"/>
      <c r="BK29" s="67"/>
      <c r="BL29" s="8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</row>
    <row r="30" spans="1:267" s="26" customFormat="1">
      <c r="A30" s="31">
        <v>22</v>
      </c>
      <c r="B30" s="9" t="s">
        <v>74</v>
      </c>
      <c r="C30" s="9" t="s">
        <v>75</v>
      </c>
      <c r="D30" s="9" t="s">
        <v>145</v>
      </c>
      <c r="E30" s="9" t="s">
        <v>58</v>
      </c>
      <c r="F30" s="32">
        <f>R30</f>
        <v>169.13333333333333</v>
      </c>
      <c r="G30" s="53">
        <f>BL30</f>
        <v>0</v>
      </c>
      <c r="H30" s="83">
        <f>BG30</f>
        <v>61.333333333333329</v>
      </c>
      <c r="I30" s="53">
        <f>BB30</f>
        <v>0</v>
      </c>
      <c r="J30" s="54">
        <f>AW30</f>
        <v>0</v>
      </c>
      <c r="K30" s="83">
        <f>AR30</f>
        <v>47.300000000000004</v>
      </c>
      <c r="L30" s="53">
        <f>AM30</f>
        <v>0</v>
      </c>
      <c r="M30" s="83">
        <f>AH30</f>
        <v>60.500000000000007</v>
      </c>
      <c r="N30" s="53">
        <f>AC30</f>
        <v>0</v>
      </c>
      <c r="O30" s="53">
        <v>0</v>
      </c>
      <c r="P30" s="8"/>
      <c r="Q30" s="8"/>
      <c r="R30" s="84">
        <f>G30+H30+I30+J30+K30+L30+M30+N30+O30+P30</f>
        <v>169.13333333333333</v>
      </c>
      <c r="S30" s="84">
        <f>SUM(BL30+BG30+BB30+AW30+AR30+AM30+AH30+AC30)</f>
        <v>169.13333333333333</v>
      </c>
      <c r="T30" s="171"/>
      <c r="U30" s="171"/>
      <c r="V30" s="172"/>
      <c r="W30" s="185"/>
      <c r="X30" s="44" t="e">
        <f>((T30+1)-W30/U30)*(100/T30)*V30</f>
        <v>#DIV/0!</v>
      </c>
      <c r="Y30" s="171"/>
      <c r="Z30" s="171"/>
      <c r="AA30" s="172"/>
      <c r="AB30" s="187"/>
      <c r="AC30" s="44">
        <v>0</v>
      </c>
      <c r="AD30" s="138">
        <v>25</v>
      </c>
      <c r="AE30" s="138">
        <v>8</v>
      </c>
      <c r="AF30" s="138">
        <v>1.1000000000000001</v>
      </c>
      <c r="AG30" s="139">
        <v>98</v>
      </c>
      <c r="AH30" s="44">
        <f>((AD30+1)-AG30/AE30)*(100/AD30)*AF30</f>
        <v>60.500000000000007</v>
      </c>
      <c r="AI30" s="41"/>
      <c r="AJ30" s="41"/>
      <c r="AK30" s="34"/>
      <c r="AL30" s="129"/>
      <c r="AM30" s="44">
        <v>0</v>
      </c>
      <c r="AN30" s="8">
        <v>25</v>
      </c>
      <c r="AO30" s="8">
        <v>4</v>
      </c>
      <c r="AP30" s="8">
        <v>1.1000000000000001</v>
      </c>
      <c r="AQ30" s="108">
        <v>61</v>
      </c>
      <c r="AR30" s="98">
        <f>((AN30+1)-AQ30/AO30)*(100/AN30)*AP30</f>
        <v>47.300000000000004</v>
      </c>
      <c r="AS30" s="88"/>
      <c r="AT30" s="88"/>
      <c r="AU30" s="80"/>
      <c r="AV30" s="110"/>
      <c r="AW30" s="44">
        <v>0</v>
      </c>
      <c r="AX30" s="85"/>
      <c r="AY30" s="81"/>
      <c r="AZ30" s="82"/>
      <c r="BA30" s="114"/>
      <c r="BB30" s="44">
        <v>0</v>
      </c>
      <c r="BC30" s="33">
        <v>15</v>
      </c>
      <c r="BD30" s="33">
        <v>5</v>
      </c>
      <c r="BE30" s="34">
        <v>1</v>
      </c>
      <c r="BF30" s="115">
        <v>34</v>
      </c>
      <c r="BG30" s="44">
        <f>((BC30+1)-BF30/BD30)*(100/BC30)*BE30</f>
        <v>61.333333333333329</v>
      </c>
      <c r="BH30" s="60"/>
      <c r="BI30" s="61"/>
      <c r="BJ30" s="62"/>
      <c r="BK30" s="116"/>
      <c r="BL30" s="44">
        <v>0</v>
      </c>
      <c r="BM30" s="33"/>
      <c r="BN30" s="33"/>
      <c r="BO30" s="34"/>
      <c r="BP30" s="35"/>
      <c r="BQ30" s="44" t="e">
        <f>((BM30+1)-BP30/BN30)*(100/BM30)*BO30</f>
        <v>#DIV/0!</v>
      </c>
      <c r="BR30" s="41"/>
      <c r="BS30" s="41"/>
      <c r="BT30" s="34"/>
      <c r="BU30" s="39"/>
      <c r="BV30" s="44" t="e">
        <f>((BR30+1)-BU30/BS30)*(100/BR30)*BT30</f>
        <v>#DIV/0!</v>
      </c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</row>
    <row r="31" spans="1:267" s="26" customFormat="1">
      <c r="A31" s="31">
        <v>23</v>
      </c>
      <c r="B31" s="9" t="s">
        <v>88</v>
      </c>
      <c r="C31" s="9" t="s">
        <v>89</v>
      </c>
      <c r="D31" s="9" t="s">
        <v>90</v>
      </c>
      <c r="E31" s="9" t="s">
        <v>91</v>
      </c>
      <c r="F31" s="32">
        <f>R31</f>
        <v>154.61372549019609</v>
      </c>
      <c r="G31" s="53">
        <f>BL31</f>
        <v>0</v>
      </c>
      <c r="H31" s="83">
        <f>BG31</f>
        <v>38.666666666666671</v>
      </c>
      <c r="I31" s="53">
        <f>BB31</f>
        <v>0</v>
      </c>
      <c r="J31" s="54">
        <f>AW31</f>
        <v>0</v>
      </c>
      <c r="K31" s="83">
        <f>AR31</f>
        <v>58.300000000000004</v>
      </c>
      <c r="L31" s="53">
        <f>AM31</f>
        <v>0</v>
      </c>
      <c r="M31" s="53">
        <f>AH31</f>
        <v>0</v>
      </c>
      <c r="N31" s="83">
        <f>AC31</f>
        <v>57.64705882352942</v>
      </c>
      <c r="O31" s="53">
        <v>0</v>
      </c>
      <c r="P31" s="27"/>
      <c r="Q31" s="27"/>
      <c r="R31" s="84">
        <f>G31+H31+I31+J31+K31+L31+M31+N31+O31+P31</f>
        <v>154.61372549019609</v>
      </c>
      <c r="S31" s="84">
        <f>SUM(BL31+BG31+BB31+AW31+AR31+AM31+AH31+AC31)</f>
        <v>154.61372549019609</v>
      </c>
      <c r="T31" s="177"/>
      <c r="U31" s="177"/>
      <c r="V31" s="178"/>
      <c r="W31" s="185"/>
      <c r="X31" s="44" t="e">
        <f>((T31+1)-W31/U31)*(100/T31)*V31</f>
        <v>#DIV/0!</v>
      </c>
      <c r="Y31" s="183">
        <v>17</v>
      </c>
      <c r="Z31" s="183">
        <v>5</v>
      </c>
      <c r="AA31" s="184">
        <v>1</v>
      </c>
      <c r="AB31" s="187">
        <v>41</v>
      </c>
      <c r="AC31" s="44">
        <f>((Y31+1)-AB31/Z31)*(100/Y31)*AA31</f>
        <v>57.64705882352942</v>
      </c>
      <c r="AD31" s="84"/>
      <c r="AE31" s="84"/>
      <c r="AF31" s="84"/>
      <c r="AG31" s="139"/>
      <c r="AH31" s="44">
        <v>0</v>
      </c>
      <c r="AI31" s="41"/>
      <c r="AJ31" s="41"/>
      <c r="AK31" s="34"/>
      <c r="AL31" s="129"/>
      <c r="AM31" s="44">
        <v>0</v>
      </c>
      <c r="AN31" s="86">
        <v>25</v>
      </c>
      <c r="AO31" s="86">
        <v>4</v>
      </c>
      <c r="AP31" s="86">
        <v>1.1000000000000001</v>
      </c>
      <c r="AQ31" s="107">
        <v>51</v>
      </c>
      <c r="AR31" s="97">
        <f>((AN31+1)-AQ31/AO31)*(100/AN31)*AP31</f>
        <v>58.300000000000004</v>
      </c>
      <c r="AS31" s="91"/>
      <c r="AT31" s="91"/>
      <c r="AU31" s="92"/>
      <c r="AV31" s="110"/>
      <c r="AW31" s="44">
        <v>0</v>
      </c>
      <c r="AX31" s="78"/>
      <c r="AY31" s="79"/>
      <c r="AZ31" s="80"/>
      <c r="BA31" s="114"/>
      <c r="BB31" s="44">
        <v>0</v>
      </c>
      <c r="BC31" s="33">
        <v>15</v>
      </c>
      <c r="BD31" s="33">
        <v>5</v>
      </c>
      <c r="BE31" s="34">
        <v>1</v>
      </c>
      <c r="BF31" s="115">
        <v>51</v>
      </c>
      <c r="BG31" s="44">
        <f>((BC31+1)-BF31/BD31)*(100/BC31)*BE31</f>
        <v>38.666666666666671</v>
      </c>
      <c r="BH31" s="60"/>
      <c r="BI31" s="61"/>
      <c r="BJ31" s="62"/>
      <c r="BK31" s="116"/>
      <c r="BL31" s="44">
        <v>0</v>
      </c>
      <c r="BM31" s="13"/>
      <c r="BN31" s="13"/>
      <c r="BO31" s="14"/>
      <c r="BP31" s="35"/>
      <c r="BQ31" s="44" t="e">
        <f>((BM31+1)-BP31/BN31)*(100/BM31)*BO31</f>
        <v>#DIV/0!</v>
      </c>
      <c r="BR31" s="41"/>
      <c r="BS31" s="41"/>
      <c r="BT31" s="34"/>
      <c r="BU31" s="39"/>
      <c r="BV31" s="44" t="e">
        <f>((BR31+1)-BU31/BS31)*(100/BR31)*BT31</f>
        <v>#DIV/0!</v>
      </c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</row>
    <row r="32" spans="1:267">
      <c r="A32" s="31">
        <v>24</v>
      </c>
      <c r="B32" s="7" t="s">
        <v>81</v>
      </c>
      <c r="C32" s="7" t="s">
        <v>18</v>
      </c>
      <c r="D32" s="7" t="s">
        <v>139</v>
      </c>
      <c r="E32" s="7" t="s">
        <v>144</v>
      </c>
      <c r="F32" s="32">
        <f>R32</f>
        <v>142.45000000000002</v>
      </c>
      <c r="G32" s="53">
        <f>BL32</f>
        <v>0</v>
      </c>
      <c r="H32" s="53">
        <f>BG32</f>
        <v>0</v>
      </c>
      <c r="I32" s="53">
        <f>BB32</f>
        <v>0</v>
      </c>
      <c r="J32" s="54">
        <f>AW32</f>
        <v>0</v>
      </c>
      <c r="K32" s="83">
        <f>AR32</f>
        <v>78.100000000000009</v>
      </c>
      <c r="L32" s="53">
        <f>AM32</f>
        <v>0</v>
      </c>
      <c r="M32" s="83">
        <f>AH32</f>
        <v>64.350000000000009</v>
      </c>
      <c r="N32" s="53">
        <f>AC32</f>
        <v>0</v>
      </c>
      <c r="O32" s="53">
        <v>0</v>
      </c>
      <c r="P32" s="8"/>
      <c r="Q32" s="8"/>
      <c r="R32" s="84">
        <f>G32+H32+I32+J32+K32+L32+M32+N32+O32+P32</f>
        <v>142.45000000000002</v>
      </c>
      <c r="S32" s="84">
        <f>SUM(BL32+BG32+BB32+AW32+AR32+AM32+AH32+AC32)</f>
        <v>142.45000000000002</v>
      </c>
      <c r="T32" s="171"/>
      <c r="U32" s="171"/>
      <c r="V32" s="172"/>
      <c r="W32" s="185"/>
      <c r="X32" s="44" t="e">
        <f>((T32+1)-W32/U32)*(100/T32)*V32</f>
        <v>#DIV/0!</v>
      </c>
      <c r="Y32" s="171"/>
      <c r="Z32" s="171"/>
      <c r="AA32" s="172"/>
      <c r="AB32" s="187">
        <v>23</v>
      </c>
      <c r="AC32" s="44">
        <v>0</v>
      </c>
      <c r="AD32" s="138">
        <v>25</v>
      </c>
      <c r="AE32" s="138">
        <v>8</v>
      </c>
      <c r="AF32" s="138">
        <v>1.1000000000000001</v>
      </c>
      <c r="AG32" s="139">
        <v>91</v>
      </c>
      <c r="AH32" s="44">
        <f>((AD32+1)-AG32/AE32)*(100/AD32)*AF32</f>
        <v>64.350000000000009</v>
      </c>
      <c r="AI32" s="41"/>
      <c r="AJ32" s="41"/>
      <c r="AK32" s="34"/>
      <c r="AL32" s="129"/>
      <c r="AM32" s="44">
        <v>0</v>
      </c>
      <c r="AN32" s="8">
        <v>25</v>
      </c>
      <c r="AO32" s="8">
        <v>4</v>
      </c>
      <c r="AP32" s="86">
        <v>1.1000000000000001</v>
      </c>
      <c r="AQ32" s="108">
        <v>33</v>
      </c>
      <c r="AR32" s="98">
        <f>((AN32+1)-AQ32/AO32)*(100/AN32)*AP32</f>
        <v>78.100000000000009</v>
      </c>
      <c r="AS32" s="43"/>
      <c r="AT32" s="43"/>
      <c r="AU32" s="43"/>
      <c r="AV32" s="113"/>
      <c r="AW32" s="44">
        <v>0</v>
      </c>
      <c r="AX32" s="93"/>
      <c r="AY32" s="13"/>
      <c r="AZ32" s="14"/>
      <c r="BA32" s="114"/>
      <c r="BB32" s="44">
        <v>0</v>
      </c>
      <c r="BC32" s="13"/>
      <c r="BD32" s="13"/>
      <c r="BE32" s="14"/>
      <c r="BF32" s="115"/>
      <c r="BG32" s="44">
        <v>0</v>
      </c>
      <c r="BH32" s="65"/>
      <c r="BI32" s="66"/>
      <c r="BJ32" s="66"/>
      <c r="BK32" s="118"/>
      <c r="BL32" s="44">
        <v>0</v>
      </c>
      <c r="BM32" s="13"/>
      <c r="BN32" s="13"/>
      <c r="BO32" s="14"/>
      <c r="BP32" s="35"/>
      <c r="BQ32" s="44" t="e">
        <f>((BM32+1)-BP32/BN32)*(100/BM32)*BO32</f>
        <v>#DIV/0!</v>
      </c>
      <c r="BR32" s="41"/>
      <c r="BS32" s="41"/>
      <c r="BT32" s="34"/>
      <c r="BU32" s="39"/>
      <c r="BV32" s="44" t="e">
        <f>((BR32+1)-BU32/BS32)*(100/BR32)*BT32</f>
        <v>#DIV/0!</v>
      </c>
      <c r="DU32"/>
    </row>
    <row r="33" spans="1:267">
      <c r="A33" s="31">
        <v>25</v>
      </c>
      <c r="B33" s="11" t="s">
        <v>111</v>
      </c>
      <c r="C33" s="11" t="s">
        <v>112</v>
      </c>
      <c r="D33" s="10" t="s">
        <v>113</v>
      </c>
      <c r="E33" s="11" t="s">
        <v>66</v>
      </c>
      <c r="F33" s="32">
        <f>R33</f>
        <v>137.21640211640212</v>
      </c>
      <c r="G33" s="53">
        <f>BL33</f>
        <v>0</v>
      </c>
      <c r="H33" s="53">
        <f>BG33</f>
        <v>0</v>
      </c>
      <c r="I33" s="83">
        <f>BB33</f>
        <v>49.523809523809526</v>
      </c>
      <c r="J33" s="83">
        <f>AW33</f>
        <v>42.592592592592588</v>
      </c>
      <c r="K33" s="53">
        <f>AR33</f>
        <v>0</v>
      </c>
      <c r="L33" s="53">
        <f>AM33</f>
        <v>0</v>
      </c>
      <c r="M33" s="83">
        <f>AH33</f>
        <v>45.1</v>
      </c>
      <c r="N33" s="53">
        <f>AC33</f>
        <v>0</v>
      </c>
      <c r="O33" s="53">
        <v>0</v>
      </c>
      <c r="P33" s="8"/>
      <c r="Q33" s="8"/>
      <c r="R33" s="84">
        <f>G33+H33+I33+J33+K33+L33+M33+N33+O33+P33</f>
        <v>137.21640211640212</v>
      </c>
      <c r="S33" s="84">
        <f>SUM(BL33+BG33+BB33+AW33+AR33+AM33+AH33+AC33)</f>
        <v>137.21640211640212</v>
      </c>
      <c r="T33" s="171"/>
      <c r="U33" s="171"/>
      <c r="V33" s="172"/>
      <c r="W33" s="185"/>
      <c r="X33" s="44" t="e">
        <f>((T33+1)-W33/U33)*(100/T33)*V33</f>
        <v>#DIV/0!</v>
      </c>
      <c r="Y33" s="171"/>
      <c r="Z33" s="171"/>
      <c r="AA33" s="172"/>
      <c r="AB33" s="187"/>
      <c r="AC33" s="44">
        <v>0</v>
      </c>
      <c r="AD33" s="138">
        <v>25</v>
      </c>
      <c r="AE33" s="138">
        <v>8</v>
      </c>
      <c r="AF33" s="138">
        <v>1.1000000000000001</v>
      </c>
      <c r="AG33" s="139">
        <v>126</v>
      </c>
      <c r="AH33" s="44">
        <f>((AD33+1)-AG33/AE33)*(100/AD33)*AF33</f>
        <v>45.1</v>
      </c>
      <c r="AI33" s="41"/>
      <c r="AJ33" s="41"/>
      <c r="AK33" s="34"/>
      <c r="AL33" s="129"/>
      <c r="AM33" s="44">
        <v>0</v>
      </c>
      <c r="AN33" s="95"/>
      <c r="AO33" s="95"/>
      <c r="AP33" s="95"/>
      <c r="AQ33" s="107"/>
      <c r="AR33" s="97">
        <v>0</v>
      </c>
      <c r="AS33" s="87">
        <v>18</v>
      </c>
      <c r="AT33" s="87">
        <v>6</v>
      </c>
      <c r="AU33" s="87">
        <v>1</v>
      </c>
      <c r="AV33" s="110">
        <v>68</v>
      </c>
      <c r="AW33" s="44">
        <f>((AS33+1)-AV33/AT33)*(100/AS33)*AU33</f>
        <v>42.592592592592588</v>
      </c>
      <c r="AX33" s="78">
        <v>21</v>
      </c>
      <c r="AY33" s="79">
        <v>5</v>
      </c>
      <c r="AZ33" s="80">
        <v>1</v>
      </c>
      <c r="BA33" s="114">
        <v>58</v>
      </c>
      <c r="BB33" s="44">
        <f>((AX33+1)-BA33/AY33)*(100/AX33)*AZ33</f>
        <v>49.523809523809526</v>
      </c>
      <c r="BC33" s="13"/>
      <c r="BD33" s="13"/>
      <c r="BE33" s="14"/>
      <c r="BF33" s="115"/>
      <c r="BG33" s="44">
        <v>0</v>
      </c>
      <c r="BH33" s="60"/>
      <c r="BI33" s="61"/>
      <c r="BJ33" s="62"/>
      <c r="BK33" s="116"/>
      <c r="BL33" s="44">
        <v>0</v>
      </c>
      <c r="BM33" s="13"/>
      <c r="BN33" s="13"/>
      <c r="BO33" s="14"/>
      <c r="BP33" s="35"/>
      <c r="BQ33" s="44" t="e">
        <f>((BM33+1)-BP33/BN33)*(100/BM33)*BO33</f>
        <v>#DIV/0!</v>
      </c>
      <c r="BR33" s="41"/>
      <c r="BS33" s="41"/>
      <c r="BT33" s="34"/>
      <c r="BU33" s="39"/>
      <c r="BV33" s="44" t="e">
        <f>((BR33+1)-BU33/BS33)*(100/BR33)*BT33</f>
        <v>#DIV/0!</v>
      </c>
      <c r="DU33"/>
    </row>
    <row r="34" spans="1:267" s="26" customFormat="1">
      <c r="A34" s="31">
        <v>26</v>
      </c>
      <c r="B34" s="25" t="s">
        <v>94</v>
      </c>
      <c r="C34" s="25" t="s">
        <v>46</v>
      </c>
      <c r="D34" s="9" t="s">
        <v>96</v>
      </c>
      <c r="E34" s="9" t="s">
        <v>66</v>
      </c>
      <c r="F34" s="32">
        <f>R34</f>
        <v>129.36666666666667</v>
      </c>
      <c r="G34" s="53">
        <f>BL34</f>
        <v>0</v>
      </c>
      <c r="H34" s="53">
        <f>BG34</f>
        <v>0</v>
      </c>
      <c r="I34" s="83">
        <f>BB34</f>
        <v>66.666666666666671</v>
      </c>
      <c r="J34" s="54">
        <f>AW34</f>
        <v>0</v>
      </c>
      <c r="K34" s="53">
        <f>AR34</f>
        <v>0</v>
      </c>
      <c r="L34" s="53">
        <f>AM34</f>
        <v>0</v>
      </c>
      <c r="M34" s="83">
        <f>AH34</f>
        <v>62.7</v>
      </c>
      <c r="N34" s="53">
        <f>AC34</f>
        <v>0</v>
      </c>
      <c r="O34" s="53">
        <v>0</v>
      </c>
      <c r="P34" s="8"/>
      <c r="Q34" s="8"/>
      <c r="R34" s="84">
        <f>G34+H34+I34+J34+K34+L34+M34+N34+O34+P34</f>
        <v>129.36666666666667</v>
      </c>
      <c r="S34" s="84">
        <f>SUM(BL34+BG34+BB34+AW34+AR34+AM34+AH34+AC34)</f>
        <v>129.36666666666667</v>
      </c>
      <c r="T34" s="174"/>
      <c r="U34" s="174"/>
      <c r="V34" s="174"/>
      <c r="W34" s="186"/>
      <c r="X34" s="44" t="e">
        <f>((T34+1)-W34/U34)*(100/T34)*V34</f>
        <v>#DIV/0!</v>
      </c>
      <c r="Y34" s="174"/>
      <c r="Z34" s="174"/>
      <c r="AA34" s="174"/>
      <c r="AB34" s="188"/>
      <c r="AC34" s="44">
        <v>0</v>
      </c>
      <c r="AD34" s="138">
        <v>25</v>
      </c>
      <c r="AE34" s="138">
        <v>8</v>
      </c>
      <c r="AF34" s="138">
        <v>1.1000000000000001</v>
      </c>
      <c r="AG34" s="139">
        <v>94</v>
      </c>
      <c r="AH34" s="44">
        <f>((AD34+1)-AG34/AE34)*(100/AD34)*AF34</f>
        <v>62.7</v>
      </c>
      <c r="AI34" s="126"/>
      <c r="AJ34" s="126"/>
      <c r="AK34" s="43"/>
      <c r="AL34" s="131"/>
      <c r="AM34" s="44">
        <v>0</v>
      </c>
      <c r="AN34" s="95"/>
      <c r="AO34" s="95"/>
      <c r="AP34" s="95"/>
      <c r="AQ34" s="107"/>
      <c r="AR34" s="97">
        <v>0</v>
      </c>
      <c r="AS34" s="91"/>
      <c r="AT34" s="91"/>
      <c r="AU34" s="92"/>
      <c r="AV34" s="110"/>
      <c r="AW34" s="44">
        <v>0</v>
      </c>
      <c r="AX34" s="78">
        <v>21</v>
      </c>
      <c r="AY34" s="79">
        <v>5</v>
      </c>
      <c r="AZ34" s="80">
        <v>1</v>
      </c>
      <c r="BA34" s="114">
        <v>40</v>
      </c>
      <c r="BB34" s="44">
        <f>((AX34+1)-BA34/AY34)*(100/AX34)*AZ34</f>
        <v>66.666666666666671</v>
      </c>
      <c r="BC34" s="13"/>
      <c r="BD34" s="13"/>
      <c r="BE34" s="14"/>
      <c r="BF34" s="115"/>
      <c r="BG34" s="44">
        <v>0</v>
      </c>
      <c r="BH34" s="60"/>
      <c r="BI34" s="61"/>
      <c r="BJ34" s="62"/>
      <c r="BK34" s="116"/>
      <c r="BL34" s="44">
        <v>0</v>
      </c>
      <c r="BM34" s="13"/>
      <c r="BN34" s="13"/>
      <c r="BO34" s="14"/>
      <c r="BP34" s="35"/>
      <c r="BQ34" s="44" t="e">
        <f>((BM34+1)-BP34/BN34)*(100/BM34)*BO34</f>
        <v>#DIV/0!</v>
      </c>
      <c r="BR34" s="43"/>
      <c r="BS34" s="43"/>
      <c r="BT34" s="43"/>
      <c r="BU34" s="8"/>
      <c r="BV34" s="44" t="e">
        <f>((BR34+1)-BU34/BS34)*(100/BR34)*BT34</f>
        <v>#DIV/0!</v>
      </c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</row>
    <row r="35" spans="1:267" s="26" customFormat="1">
      <c r="A35" s="31">
        <v>27</v>
      </c>
      <c r="B35" s="9" t="s">
        <v>105</v>
      </c>
      <c r="C35" s="9" t="s">
        <v>106</v>
      </c>
      <c r="D35" s="9" t="s">
        <v>107</v>
      </c>
      <c r="E35" s="9" t="s">
        <v>6</v>
      </c>
      <c r="F35" s="32">
        <f>R35</f>
        <v>128.24047619047622</v>
      </c>
      <c r="G35" s="53">
        <f>BL35</f>
        <v>0</v>
      </c>
      <c r="H35" s="53">
        <f>BG35</f>
        <v>0</v>
      </c>
      <c r="I35" s="83">
        <f>BB35</f>
        <v>56.190476190476197</v>
      </c>
      <c r="J35" s="54">
        <f>AW35</f>
        <v>0</v>
      </c>
      <c r="K35" s="53">
        <f>AR35</f>
        <v>0</v>
      </c>
      <c r="L35" s="53">
        <f>AM35</f>
        <v>0</v>
      </c>
      <c r="M35" s="83">
        <f>AH35</f>
        <v>72.050000000000011</v>
      </c>
      <c r="N35" s="53">
        <f>AC35</f>
        <v>0</v>
      </c>
      <c r="O35" s="53">
        <v>0</v>
      </c>
      <c r="P35" s="8"/>
      <c r="Q35" s="8"/>
      <c r="R35" s="84">
        <f>G35+H35+I35+J35+K35+L35+M35+N35+O35+P35</f>
        <v>128.24047619047622</v>
      </c>
      <c r="S35" s="84">
        <f>SUM(BL35+BG35+BB35+AW35+AR35+AM35+AH35+AC35)</f>
        <v>128.24047619047622</v>
      </c>
      <c r="T35" s="174"/>
      <c r="U35" s="174"/>
      <c r="V35" s="174"/>
      <c r="W35" s="186"/>
      <c r="X35" s="44" t="e">
        <f>((T35+1)-W35/U35)*(100/T35)*V35</f>
        <v>#DIV/0!</v>
      </c>
      <c r="Y35" s="174"/>
      <c r="Z35" s="174"/>
      <c r="AA35" s="174"/>
      <c r="AB35" s="188"/>
      <c r="AC35" s="44">
        <v>0</v>
      </c>
      <c r="AD35" s="138">
        <v>25</v>
      </c>
      <c r="AE35" s="138">
        <v>8</v>
      </c>
      <c r="AF35" s="138">
        <v>1.1000000000000001</v>
      </c>
      <c r="AG35" s="139">
        <v>77</v>
      </c>
      <c r="AH35" s="44">
        <f>((AD35+1)-AG35/AE35)*(100/AD35)*AF35</f>
        <v>72.050000000000011</v>
      </c>
      <c r="AI35" s="126"/>
      <c r="AJ35" s="126"/>
      <c r="AK35" s="43"/>
      <c r="AL35" s="131"/>
      <c r="AM35" s="44">
        <v>0</v>
      </c>
      <c r="AN35" s="95"/>
      <c r="AO35" s="95"/>
      <c r="AP35" s="95"/>
      <c r="AQ35" s="108"/>
      <c r="AR35" s="98">
        <v>0</v>
      </c>
      <c r="AS35" s="88"/>
      <c r="AT35" s="88"/>
      <c r="AU35" s="80"/>
      <c r="AV35" s="110"/>
      <c r="AW35" s="44">
        <v>0</v>
      </c>
      <c r="AX35" s="78">
        <v>21</v>
      </c>
      <c r="AY35" s="79">
        <v>5</v>
      </c>
      <c r="AZ35" s="80">
        <v>1</v>
      </c>
      <c r="BA35" s="114">
        <v>51</v>
      </c>
      <c r="BB35" s="44">
        <f>((AX35+1)-BA35/AY35)*(100/AX35)*AZ35</f>
        <v>56.190476190476197</v>
      </c>
      <c r="BC35" s="13"/>
      <c r="BD35" s="13"/>
      <c r="BE35" s="14"/>
      <c r="BF35" s="115"/>
      <c r="BG35" s="44">
        <v>0</v>
      </c>
      <c r="BH35" s="60"/>
      <c r="BI35" s="61"/>
      <c r="BJ35" s="62"/>
      <c r="BK35" s="116"/>
      <c r="BL35" s="44">
        <v>0</v>
      </c>
      <c r="BM35" s="13"/>
      <c r="BN35" s="13"/>
      <c r="BO35" s="14"/>
      <c r="BP35" s="35"/>
      <c r="BQ35" s="44" t="e">
        <f>((BM35+1)-BP35/BN35)*(100/BM35)*BO35</f>
        <v>#DIV/0!</v>
      </c>
      <c r="BR35" s="43"/>
      <c r="BS35" s="43"/>
      <c r="BT35" s="43"/>
      <c r="BU35" s="8"/>
      <c r="BV35" s="44" t="e">
        <f>((BR35+1)-BU35/BS35)*(100/BR35)*BT35</f>
        <v>#DIV/0!</v>
      </c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</row>
    <row r="36" spans="1:267" s="26" customFormat="1">
      <c r="A36" s="31">
        <v>28</v>
      </c>
      <c r="B36" s="25" t="s">
        <v>98</v>
      </c>
      <c r="C36" s="25" t="s">
        <v>99</v>
      </c>
      <c r="D36" s="9" t="s">
        <v>100</v>
      </c>
      <c r="E36" s="9" t="s">
        <v>101</v>
      </c>
      <c r="F36" s="32">
        <f>R36</f>
        <v>118.43915343915344</v>
      </c>
      <c r="G36" s="53">
        <f>BL36</f>
        <v>0</v>
      </c>
      <c r="H36" s="53">
        <f>BG36</f>
        <v>0</v>
      </c>
      <c r="I36" s="83">
        <f>BB36</f>
        <v>63.80952380952381</v>
      </c>
      <c r="J36" s="83">
        <f>AW36</f>
        <v>54.629629629629633</v>
      </c>
      <c r="K36" s="53">
        <f>AR36</f>
        <v>0</v>
      </c>
      <c r="L36" s="53">
        <f>AM36</f>
        <v>0</v>
      </c>
      <c r="M36" s="53">
        <f>AH36</f>
        <v>0</v>
      </c>
      <c r="N36" s="53">
        <f>AC36</f>
        <v>0</v>
      </c>
      <c r="O36" s="53">
        <v>0</v>
      </c>
      <c r="P36" s="8"/>
      <c r="Q36" s="8"/>
      <c r="R36" s="84">
        <f>G36+H36+I36+J36+K36+L36+M36+N36+O36+P36</f>
        <v>118.43915343915344</v>
      </c>
      <c r="S36" s="84">
        <f>SUM(BL36+BG36+BB36+AW36+AR36+AM36+AH36+AC36)</f>
        <v>118.43915343915344</v>
      </c>
      <c r="T36" s="171"/>
      <c r="U36" s="171"/>
      <c r="V36" s="172"/>
      <c r="W36" s="185"/>
      <c r="X36" s="44" t="e">
        <f>((T36+1)-W36/U36)*(100/T36)*V36</f>
        <v>#DIV/0!</v>
      </c>
      <c r="Y36" s="171"/>
      <c r="Z36" s="171"/>
      <c r="AA36" s="172"/>
      <c r="AB36" s="187"/>
      <c r="AC36" s="44">
        <v>0</v>
      </c>
      <c r="AD36" s="84"/>
      <c r="AE36" s="84"/>
      <c r="AF36" s="84"/>
      <c r="AG36" s="139"/>
      <c r="AH36" s="44">
        <v>0</v>
      </c>
      <c r="AI36" s="41"/>
      <c r="AJ36" s="41"/>
      <c r="AK36" s="34"/>
      <c r="AL36" s="129"/>
      <c r="AM36" s="44">
        <v>0</v>
      </c>
      <c r="AN36" s="84"/>
      <c r="AO36" s="84"/>
      <c r="AP36" s="84"/>
      <c r="AQ36" s="108"/>
      <c r="AR36" s="98">
        <v>0</v>
      </c>
      <c r="AS36" s="90">
        <v>18</v>
      </c>
      <c r="AT36" s="90">
        <v>6</v>
      </c>
      <c r="AU36" s="90">
        <v>1</v>
      </c>
      <c r="AV36" s="110">
        <v>55</v>
      </c>
      <c r="AW36" s="44">
        <f>((AS36+1)-AV36/AT36)*(100/AS36)*AU36</f>
        <v>54.629629629629633</v>
      </c>
      <c r="AX36" s="78">
        <v>21</v>
      </c>
      <c r="AY36" s="79">
        <v>5</v>
      </c>
      <c r="AZ36" s="80">
        <v>1</v>
      </c>
      <c r="BA36" s="114">
        <v>43</v>
      </c>
      <c r="BB36" s="44">
        <f>((AX36+1)-BA36/AY36)*(100/AX36)*AZ36</f>
        <v>63.80952380952381</v>
      </c>
      <c r="BC36" s="13"/>
      <c r="BD36" s="13"/>
      <c r="BE36" s="14"/>
      <c r="BF36" s="115"/>
      <c r="BG36" s="44">
        <v>0</v>
      </c>
      <c r="BH36" s="60"/>
      <c r="BI36" s="61"/>
      <c r="BJ36" s="62"/>
      <c r="BK36" s="116"/>
      <c r="BL36" s="44">
        <v>0</v>
      </c>
      <c r="BM36" s="33"/>
      <c r="BN36" s="33"/>
      <c r="BO36" s="34"/>
      <c r="BP36" s="35"/>
      <c r="BQ36" s="44" t="e">
        <f>((BM36+1)-BP36/BN36)*(100/BM36)*BO36</f>
        <v>#DIV/0!</v>
      </c>
      <c r="BR36" s="41"/>
      <c r="BS36" s="41"/>
      <c r="BT36" s="34"/>
      <c r="BU36" s="39"/>
      <c r="BV36" s="44" t="e">
        <f>((BR36+1)-BU36/BS36)*(100/BR36)*BT36</f>
        <v>#DIV/0!</v>
      </c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</row>
    <row r="37" spans="1:267" s="26" customFormat="1">
      <c r="A37" s="31">
        <v>29</v>
      </c>
      <c r="B37" s="11" t="s">
        <v>114</v>
      </c>
      <c r="C37" s="11" t="s">
        <v>115</v>
      </c>
      <c r="D37" s="11" t="s">
        <v>116</v>
      </c>
      <c r="E37" s="11" t="s">
        <v>6</v>
      </c>
      <c r="F37" s="32">
        <f>R37</f>
        <v>109.95714285714286</v>
      </c>
      <c r="G37" s="53">
        <f>BL37</f>
        <v>0</v>
      </c>
      <c r="H37" s="53">
        <f>BG37</f>
        <v>0</v>
      </c>
      <c r="I37" s="83">
        <f>BB37</f>
        <v>42.857142857142854</v>
      </c>
      <c r="J37" s="54">
        <f>AW37</f>
        <v>0</v>
      </c>
      <c r="K37" s="53">
        <f>AR37</f>
        <v>0</v>
      </c>
      <c r="L37" s="53">
        <f>AM37</f>
        <v>0</v>
      </c>
      <c r="M37" s="83">
        <f>AH37</f>
        <v>67.100000000000009</v>
      </c>
      <c r="N37" s="53">
        <f>AC37</f>
        <v>0</v>
      </c>
      <c r="O37" s="53">
        <v>0</v>
      </c>
      <c r="P37" s="8"/>
      <c r="Q37" s="8"/>
      <c r="R37" s="84">
        <f>G37+H37+I37+J37+K37+L37+M37+N37+O37+P37</f>
        <v>109.95714285714286</v>
      </c>
      <c r="S37" s="84">
        <f>SUM(BL37+BG37+BB37+AW37+AR37+AM37+AH37+AC37)</f>
        <v>109.95714285714286</v>
      </c>
      <c r="T37" s="176"/>
      <c r="U37" s="176"/>
      <c r="V37" s="178"/>
      <c r="W37" s="185"/>
      <c r="X37" s="44" t="e">
        <f>((T37+1)-W37/U37)*(100/T37)*V37</f>
        <v>#DIV/0!</v>
      </c>
      <c r="Y37" s="176"/>
      <c r="Z37" s="176"/>
      <c r="AA37" s="178"/>
      <c r="AB37" s="187"/>
      <c r="AC37" s="44">
        <v>0</v>
      </c>
      <c r="AD37" s="138">
        <v>25</v>
      </c>
      <c r="AE37" s="138">
        <v>8</v>
      </c>
      <c r="AF37" s="138">
        <v>1.1000000000000001</v>
      </c>
      <c r="AG37" s="139">
        <v>86</v>
      </c>
      <c r="AH37" s="44">
        <f>((AD37+1)-AG37/AE37)*(100/AD37)*AF37</f>
        <v>67.100000000000009</v>
      </c>
      <c r="AI37" s="127"/>
      <c r="AJ37" s="127"/>
      <c r="AK37" s="7"/>
      <c r="AL37" s="130"/>
      <c r="AM37" s="7"/>
      <c r="AN37" s="95"/>
      <c r="AO37" s="95"/>
      <c r="AP37" s="84"/>
      <c r="AQ37" s="108"/>
      <c r="AR37" s="98">
        <v>0</v>
      </c>
      <c r="AS37" s="88"/>
      <c r="AT37" s="88"/>
      <c r="AU37" s="80"/>
      <c r="AV37" s="110"/>
      <c r="AW37" s="44">
        <v>0</v>
      </c>
      <c r="AX37" s="78">
        <v>21</v>
      </c>
      <c r="AY37" s="79">
        <v>5</v>
      </c>
      <c r="AZ37" s="80">
        <v>1</v>
      </c>
      <c r="BA37" s="114">
        <v>65</v>
      </c>
      <c r="BB37" s="44">
        <f>((AX37+1)-BA37/AY37)*(100/AX37)*AZ37</f>
        <v>42.857142857142854</v>
      </c>
      <c r="BC37" s="13"/>
      <c r="BD37" s="13"/>
      <c r="BE37" s="14"/>
      <c r="BF37" s="115"/>
      <c r="BG37" s="44">
        <v>0</v>
      </c>
      <c r="BH37" s="60"/>
      <c r="BI37" s="61"/>
      <c r="BJ37" s="62"/>
      <c r="BK37" s="116"/>
      <c r="BL37" s="44">
        <v>0</v>
      </c>
      <c r="BM37" s="72"/>
      <c r="BN37" s="72"/>
      <c r="BO37" s="35"/>
      <c r="BP37" s="35"/>
      <c r="BQ37" s="53"/>
      <c r="BR37" s="7"/>
      <c r="BS37" s="7"/>
      <c r="BT37" s="7"/>
      <c r="BU37" s="7"/>
      <c r="BV37" s="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</row>
    <row r="38" spans="1:267">
      <c r="A38" s="31">
        <v>30</v>
      </c>
      <c r="B38" s="25" t="s">
        <v>126</v>
      </c>
      <c r="C38" s="25" t="s">
        <v>127</v>
      </c>
      <c r="D38" s="9" t="s">
        <v>72</v>
      </c>
      <c r="E38" s="9" t="s">
        <v>128</v>
      </c>
      <c r="F38" s="32">
        <f>R38</f>
        <v>108.9</v>
      </c>
      <c r="G38" s="53">
        <f>BL38</f>
        <v>0</v>
      </c>
      <c r="H38" s="53">
        <f>BG38</f>
        <v>0</v>
      </c>
      <c r="I38" s="53">
        <f>BB38</f>
        <v>0</v>
      </c>
      <c r="J38" s="54">
        <f>AW38</f>
        <v>0</v>
      </c>
      <c r="K38" s="83">
        <f>AR38</f>
        <v>108.9</v>
      </c>
      <c r="L38" s="53">
        <f>AM38</f>
        <v>0</v>
      </c>
      <c r="M38" s="53">
        <f>AH38</f>
        <v>0</v>
      </c>
      <c r="N38" s="53">
        <f>AC38</f>
        <v>0</v>
      </c>
      <c r="O38" s="53">
        <v>0</v>
      </c>
      <c r="P38" s="8"/>
      <c r="Q38" s="8"/>
      <c r="R38" s="84">
        <f>G38+H38+I38+J38+K38+L38+M38+N38+O38+P38</f>
        <v>108.9</v>
      </c>
      <c r="S38" s="84">
        <f>SUM(BL38+BG38+BB38+AW38+AR38+AM38+AH38+AC38)</f>
        <v>108.9</v>
      </c>
      <c r="T38" s="177"/>
      <c r="U38" s="177"/>
      <c r="V38" s="178"/>
      <c r="W38" s="185"/>
      <c r="X38" s="44" t="e">
        <f>((T38+1)-W38/U38)*(100/T38)*V38</f>
        <v>#DIV/0!</v>
      </c>
      <c r="Y38" s="177"/>
      <c r="Z38" s="177"/>
      <c r="AA38" s="178"/>
      <c r="AB38" s="187"/>
      <c r="AC38" s="44">
        <v>0</v>
      </c>
      <c r="AD38" s="84"/>
      <c r="AE38" s="84"/>
      <c r="AF38" s="84"/>
      <c r="AG38" s="139"/>
      <c r="AH38" s="44">
        <v>0</v>
      </c>
      <c r="AI38" s="41"/>
      <c r="AJ38" s="41"/>
      <c r="AK38" s="34"/>
      <c r="AL38" s="129"/>
      <c r="AM38" s="44">
        <v>0</v>
      </c>
      <c r="AN38" s="86">
        <v>25</v>
      </c>
      <c r="AO38" s="86">
        <v>4</v>
      </c>
      <c r="AP38" s="86">
        <v>1.1000000000000001</v>
      </c>
      <c r="AQ38" s="107">
        <v>5</v>
      </c>
      <c r="AR38" s="97">
        <f>((AN38+1)-AQ38/AO38)*(100/AN38)*AP38</f>
        <v>108.9</v>
      </c>
      <c r="AS38" s="190"/>
      <c r="AT38" s="190"/>
      <c r="AU38" s="191"/>
      <c r="AV38" s="110"/>
      <c r="AW38" s="44">
        <v>0</v>
      </c>
      <c r="AX38" s="13"/>
      <c r="AY38" s="13"/>
      <c r="AZ38" s="14"/>
      <c r="BA38" s="114"/>
      <c r="BB38" s="44">
        <v>0</v>
      </c>
      <c r="BC38" s="13"/>
      <c r="BD38" s="13"/>
      <c r="BE38" s="14"/>
      <c r="BF38" s="115"/>
      <c r="BG38" s="44">
        <v>0</v>
      </c>
      <c r="BH38" s="60"/>
      <c r="BI38" s="61"/>
      <c r="BJ38" s="62"/>
      <c r="BK38" s="116"/>
      <c r="BL38" s="44">
        <v>0</v>
      </c>
      <c r="BM38" s="13"/>
      <c r="BN38" s="13"/>
      <c r="BO38" s="14"/>
      <c r="BP38" s="35"/>
      <c r="BQ38" s="44" t="e">
        <f>((BM38+1)-BP38/BN38)*(100/BM38)*BO38</f>
        <v>#DIV/0!</v>
      </c>
      <c r="BR38" s="41"/>
      <c r="BS38" s="41"/>
      <c r="BT38" s="34"/>
      <c r="BU38" s="39"/>
      <c r="BV38" s="44" t="e">
        <f>((BR38+1)-BU38/BS38)*(100/BR38)*BT38</f>
        <v>#DIV/0!</v>
      </c>
      <c r="DU38"/>
    </row>
    <row r="39" spans="1:267">
      <c r="A39" s="6">
        <v>31</v>
      </c>
      <c r="B39" s="9" t="s">
        <v>129</v>
      </c>
      <c r="C39" s="10" t="s">
        <v>130</v>
      </c>
      <c r="D39" s="10" t="s">
        <v>131</v>
      </c>
      <c r="E39" s="9" t="s">
        <v>132</v>
      </c>
      <c r="F39" s="32">
        <f>R39</f>
        <v>108.9</v>
      </c>
      <c r="G39" s="53">
        <f>BL39</f>
        <v>0</v>
      </c>
      <c r="H39" s="53">
        <f>BG39</f>
        <v>0</v>
      </c>
      <c r="I39" s="53">
        <f>BB39</f>
        <v>0</v>
      </c>
      <c r="J39" s="54">
        <f>AW39</f>
        <v>0</v>
      </c>
      <c r="K39" s="83">
        <f>AR39</f>
        <v>108.9</v>
      </c>
      <c r="L39" s="53">
        <f>AM39</f>
        <v>0</v>
      </c>
      <c r="M39" s="53">
        <f>AH39</f>
        <v>0</v>
      </c>
      <c r="N39" s="53">
        <f>AC39</f>
        <v>0</v>
      </c>
      <c r="O39" s="53">
        <v>0</v>
      </c>
      <c r="P39" s="8"/>
      <c r="Q39" s="8"/>
      <c r="R39" s="84">
        <f>G39+H39+I39+J39+K39+L39+M39+N39+O39+P39</f>
        <v>108.9</v>
      </c>
      <c r="S39" s="84">
        <f>SUM(BL39+BG39+BB39+AW39+AR39+AM39+AH39+AC39)</f>
        <v>108.9</v>
      </c>
      <c r="T39" s="177"/>
      <c r="U39" s="177"/>
      <c r="V39" s="178"/>
      <c r="W39" s="185"/>
      <c r="X39" s="44" t="e">
        <f>((T39+1)-W39/U39)*(100/T39)*V39</f>
        <v>#DIV/0!</v>
      </c>
      <c r="Y39" s="177"/>
      <c r="Z39" s="177"/>
      <c r="AA39" s="178"/>
      <c r="AB39" s="187"/>
      <c r="AC39" s="44">
        <v>0</v>
      </c>
      <c r="AD39" s="84"/>
      <c r="AE39" s="84"/>
      <c r="AF39" s="84"/>
      <c r="AG39" s="139"/>
      <c r="AH39" s="44">
        <v>0</v>
      </c>
      <c r="AI39" s="41"/>
      <c r="AJ39" s="41"/>
      <c r="AK39" s="34"/>
      <c r="AL39" s="129"/>
      <c r="AM39" s="44">
        <v>0</v>
      </c>
      <c r="AN39" s="86">
        <v>25</v>
      </c>
      <c r="AO39" s="86">
        <v>4</v>
      </c>
      <c r="AP39" s="86">
        <v>1.1000000000000001</v>
      </c>
      <c r="AQ39" s="108">
        <v>5</v>
      </c>
      <c r="AR39" s="98">
        <f>((AN39+1)-AQ39/AO39)*(100/AN39)*AP39</f>
        <v>108.9</v>
      </c>
      <c r="AS39" s="43"/>
      <c r="AT39" s="43"/>
      <c r="AU39" s="43"/>
      <c r="AV39" s="113"/>
      <c r="AW39" s="44">
        <v>0</v>
      </c>
      <c r="AX39" s="13"/>
      <c r="AY39" s="13"/>
      <c r="AZ39" s="14"/>
      <c r="BA39" s="114"/>
      <c r="BB39" s="44">
        <v>0</v>
      </c>
      <c r="BC39" s="13"/>
      <c r="BD39" s="13"/>
      <c r="BE39" s="14"/>
      <c r="BF39" s="115"/>
      <c r="BG39" s="44">
        <v>0</v>
      </c>
      <c r="BH39" s="65"/>
      <c r="BI39" s="66"/>
      <c r="BJ39" s="66"/>
      <c r="BK39" s="118"/>
      <c r="BL39" s="44">
        <v>0</v>
      </c>
      <c r="BM39" s="13"/>
      <c r="BN39" s="13"/>
      <c r="BO39" s="14"/>
      <c r="BP39" s="35"/>
      <c r="BQ39" s="44" t="e">
        <f>((BM39+1)-BP39/BN39)*(100/BM39)*BO39</f>
        <v>#DIV/0!</v>
      </c>
      <c r="BR39" s="41"/>
      <c r="BS39" s="41"/>
      <c r="BT39" s="34"/>
      <c r="BU39" s="39"/>
      <c r="BV39" s="44" t="e">
        <f>((BR39+1)-BU39/BS39)*(100/BR39)*BT39</f>
        <v>#DIV/0!</v>
      </c>
      <c r="DU39"/>
    </row>
    <row r="40" spans="1:267">
      <c r="A40" s="6">
        <v>32</v>
      </c>
      <c r="B40" s="11" t="s">
        <v>162</v>
      </c>
      <c r="C40" s="11" t="s">
        <v>56</v>
      </c>
      <c r="D40" s="11" t="s">
        <v>163</v>
      </c>
      <c r="E40" s="11" t="s">
        <v>58</v>
      </c>
      <c r="F40" s="32">
        <f>R40</f>
        <v>107.25</v>
      </c>
      <c r="G40" s="54">
        <v>0</v>
      </c>
      <c r="H40" s="53">
        <v>0</v>
      </c>
      <c r="I40" s="53">
        <v>0</v>
      </c>
      <c r="J40" s="54">
        <v>0</v>
      </c>
      <c r="K40" s="83">
        <f>AR40</f>
        <v>64.900000000000006</v>
      </c>
      <c r="L40" s="53">
        <f>AM40</f>
        <v>0</v>
      </c>
      <c r="M40" s="83">
        <f>AH40</f>
        <v>42.35</v>
      </c>
      <c r="N40" s="53">
        <f>AC40</f>
        <v>0</v>
      </c>
      <c r="O40" s="53">
        <v>0</v>
      </c>
      <c r="P40" s="8"/>
      <c r="Q40" s="8"/>
      <c r="R40" s="84">
        <f>G40+H40+I40+J40+K40+L40+M40+N40+O40+P40</f>
        <v>107.25</v>
      </c>
      <c r="S40" s="84">
        <f>SUM(BL40+BG40+BB40+AW40+AR40+AM40+AH40+AC40)</f>
        <v>107.25</v>
      </c>
      <c r="T40" s="175"/>
      <c r="U40" s="175"/>
      <c r="V40" s="175"/>
      <c r="W40" s="186"/>
      <c r="X40" s="44" t="e">
        <f>((T40+1)-W40/U40)*(100/T40)*V40</f>
        <v>#DIV/0!</v>
      </c>
      <c r="Y40" s="175"/>
      <c r="Z40" s="175"/>
      <c r="AA40" s="175"/>
      <c r="AB40" s="188"/>
      <c r="AC40" s="44">
        <v>0</v>
      </c>
      <c r="AD40" s="138">
        <v>25</v>
      </c>
      <c r="AE40" s="138">
        <v>8</v>
      </c>
      <c r="AF40" s="138">
        <v>1.1000000000000001</v>
      </c>
      <c r="AG40" s="139">
        <v>131</v>
      </c>
      <c r="AH40" s="44">
        <f>((AD40+1)-AG40/AE40)*(100/AD40)*AF40</f>
        <v>42.35</v>
      </c>
      <c r="AI40" s="126"/>
      <c r="AJ40" s="126"/>
      <c r="AK40" s="43"/>
      <c r="AL40" s="131"/>
      <c r="AM40" s="44">
        <v>0</v>
      </c>
      <c r="AN40" s="86">
        <v>25</v>
      </c>
      <c r="AO40" s="86">
        <v>4</v>
      </c>
      <c r="AP40" s="86">
        <v>1.1000000000000001</v>
      </c>
      <c r="AQ40" s="109">
        <v>45</v>
      </c>
      <c r="AR40" s="100">
        <f>((AN40+1)-AQ40/AO40)*(100/AN40)*AP40</f>
        <v>64.900000000000006</v>
      </c>
      <c r="AS40" s="8"/>
      <c r="AT40" s="8"/>
      <c r="AU40" s="8"/>
      <c r="AV40" s="113"/>
      <c r="AW40" s="8"/>
      <c r="AX40" s="72"/>
      <c r="AY40" s="72"/>
      <c r="AZ40" s="35"/>
      <c r="BA40" s="114"/>
      <c r="BB40" s="53"/>
      <c r="BC40" s="72"/>
      <c r="BD40" s="72"/>
      <c r="BE40" s="35"/>
      <c r="BF40" s="115"/>
      <c r="BG40" s="53"/>
      <c r="BH40" s="68"/>
      <c r="BI40" s="67"/>
      <c r="BJ40" s="67"/>
      <c r="BK40" s="118"/>
      <c r="BL40" s="8"/>
      <c r="BM40" s="13"/>
      <c r="BN40" s="13"/>
      <c r="BO40" s="14"/>
      <c r="BP40" s="35"/>
      <c r="BQ40" s="44" t="e">
        <f>((BM40+1)-BP40/BN40)*(100/BM40)*BO40</f>
        <v>#DIV/0!</v>
      </c>
      <c r="BR40" s="43"/>
      <c r="BS40" s="43"/>
      <c r="BT40" s="43"/>
      <c r="BU40" s="8"/>
      <c r="BV40" s="44" t="e">
        <f>((BR40+1)-BU40/BS40)*(100/BR40)*BT40</f>
        <v>#DIV/0!</v>
      </c>
      <c r="DU40"/>
    </row>
    <row r="41" spans="1:267">
      <c r="A41" s="6">
        <v>33</v>
      </c>
      <c r="B41" s="25" t="s">
        <v>76</v>
      </c>
      <c r="C41" s="25" t="s">
        <v>77</v>
      </c>
      <c r="D41" s="9" t="s">
        <v>78</v>
      </c>
      <c r="E41" s="9" t="s">
        <v>11</v>
      </c>
      <c r="F41" s="32">
        <f>R41</f>
        <v>107.20634920634919</v>
      </c>
      <c r="G41" s="53">
        <f>BL41</f>
        <v>0</v>
      </c>
      <c r="H41" s="83">
        <f>BG41</f>
        <v>54.666666666666664</v>
      </c>
      <c r="I41" s="83">
        <f>BB41</f>
        <v>24.761904761904759</v>
      </c>
      <c r="J41" s="83">
        <f>AW41</f>
        <v>27.777777777777779</v>
      </c>
      <c r="K41" s="53">
        <f>AR41</f>
        <v>0</v>
      </c>
      <c r="L41" s="53">
        <f>AM41</f>
        <v>0</v>
      </c>
      <c r="M41" s="53">
        <f>AH41</f>
        <v>0</v>
      </c>
      <c r="N41" s="53">
        <f>AC41</f>
        <v>0</v>
      </c>
      <c r="O41" s="53">
        <v>0</v>
      </c>
      <c r="P41" s="8"/>
      <c r="Q41" s="8"/>
      <c r="R41" s="84">
        <f>G41+H41+I41+J41+K41+L41+M41+N41+O41+P41</f>
        <v>107.20634920634919</v>
      </c>
      <c r="S41" s="84">
        <f>SUM(BL41+BG41+BB41+AW41+AR41+AM41+AH41+AC41)</f>
        <v>107.20634920634919</v>
      </c>
      <c r="T41" s="177"/>
      <c r="U41" s="177"/>
      <c r="V41" s="178"/>
      <c r="W41" s="185"/>
      <c r="X41" s="44" t="e">
        <f>((T41+1)-W41/U41)*(100/T41)*V41</f>
        <v>#DIV/0!</v>
      </c>
      <c r="Y41" s="177"/>
      <c r="Z41" s="177"/>
      <c r="AA41" s="178"/>
      <c r="AB41" s="187"/>
      <c r="AC41" s="44">
        <v>0</v>
      </c>
      <c r="AD41" s="84"/>
      <c r="AE41" s="84"/>
      <c r="AF41" s="84"/>
      <c r="AG41" s="139"/>
      <c r="AH41" s="44">
        <v>0</v>
      </c>
      <c r="AI41" s="41"/>
      <c r="AJ41" s="41"/>
      <c r="AK41" s="34"/>
      <c r="AL41" s="129"/>
      <c r="AM41" s="44">
        <v>0</v>
      </c>
      <c r="AN41" s="95"/>
      <c r="AO41" s="95"/>
      <c r="AP41" s="95"/>
      <c r="AQ41" s="108"/>
      <c r="AR41" s="98">
        <v>0</v>
      </c>
      <c r="AS41" s="90">
        <v>18</v>
      </c>
      <c r="AT41" s="90">
        <v>6</v>
      </c>
      <c r="AU41" s="90">
        <v>1</v>
      </c>
      <c r="AV41" s="112">
        <v>84</v>
      </c>
      <c r="AW41" s="44">
        <f>((AS41+1)-AV41/AT41)*(100/AS41)*AU41</f>
        <v>27.777777777777779</v>
      </c>
      <c r="AX41" s="79">
        <v>21</v>
      </c>
      <c r="AY41" s="79">
        <v>5</v>
      </c>
      <c r="AZ41" s="80">
        <v>1</v>
      </c>
      <c r="BA41" s="114">
        <v>84</v>
      </c>
      <c r="BB41" s="44">
        <f>((AX41+1)-BA41/AY41)*(100/AX41)*AZ41</f>
        <v>24.761904761904759</v>
      </c>
      <c r="BC41" s="33">
        <v>15</v>
      </c>
      <c r="BD41" s="33">
        <v>5</v>
      </c>
      <c r="BE41" s="34">
        <v>1</v>
      </c>
      <c r="BF41" s="115">
        <v>39</v>
      </c>
      <c r="BG41" s="44">
        <f>((BC41+1)-BF41/BD41)*(100/BC41)*BE41</f>
        <v>54.666666666666664</v>
      </c>
      <c r="BH41" s="60"/>
      <c r="BI41" s="61"/>
      <c r="BJ41" s="62"/>
      <c r="BK41" s="116"/>
      <c r="BL41" s="44">
        <v>0</v>
      </c>
      <c r="BM41" s="33"/>
      <c r="BN41" s="33"/>
      <c r="BO41" s="34"/>
      <c r="BP41" s="35"/>
      <c r="BQ41" s="44" t="e">
        <f>((BM41+1)-BP41/BN41)*(100/BM41)*BO41</f>
        <v>#DIV/0!</v>
      </c>
      <c r="BR41" s="41"/>
      <c r="BS41" s="41"/>
      <c r="BT41" s="34"/>
      <c r="BU41" s="39"/>
      <c r="BV41" s="44" t="e">
        <f>((BR41+1)-BU41/BS41)*(100/BR41)*BT41</f>
        <v>#DIV/0!</v>
      </c>
      <c r="DU41"/>
    </row>
    <row r="42" spans="1:267">
      <c r="A42" s="6">
        <v>34</v>
      </c>
      <c r="B42" s="9" t="s">
        <v>109</v>
      </c>
      <c r="C42" s="9" t="s">
        <v>110</v>
      </c>
      <c r="D42" s="9" t="s">
        <v>163</v>
      </c>
      <c r="E42" s="9" t="s">
        <v>58</v>
      </c>
      <c r="F42" s="32">
        <f>R42</f>
        <v>103.93333333333334</v>
      </c>
      <c r="G42" s="53">
        <f>BL42</f>
        <v>0</v>
      </c>
      <c r="H42" s="53">
        <f>BG42</f>
        <v>0</v>
      </c>
      <c r="I42" s="83">
        <f>BB42</f>
        <v>53.333333333333329</v>
      </c>
      <c r="J42" s="54">
        <f>AW42</f>
        <v>0</v>
      </c>
      <c r="K42" s="83">
        <f>AR42</f>
        <v>50.6</v>
      </c>
      <c r="L42" s="53">
        <f>AM42</f>
        <v>0</v>
      </c>
      <c r="M42" s="53">
        <f>AH42</f>
        <v>0</v>
      </c>
      <c r="N42" s="53">
        <f>AC42</f>
        <v>0</v>
      </c>
      <c r="O42" s="53">
        <v>0</v>
      </c>
      <c r="P42" s="8"/>
      <c r="Q42" s="8"/>
      <c r="R42" s="84">
        <f>G42+H42+I42+J42+K42+L42+M42+N42+O42+P42</f>
        <v>103.93333333333334</v>
      </c>
      <c r="S42" s="84">
        <f>SUM(BL42+BG42+BB42+AW42+AR42+AM42+AH42+AC42)</f>
        <v>103.93333333333334</v>
      </c>
      <c r="T42" s="177"/>
      <c r="U42" s="177"/>
      <c r="V42" s="178"/>
      <c r="W42" s="185"/>
      <c r="X42" s="44" t="e">
        <f>((T42+1)-W42/U42)*(100/T42)*V42</f>
        <v>#DIV/0!</v>
      </c>
      <c r="Y42" s="177"/>
      <c r="Z42" s="177"/>
      <c r="AA42" s="178"/>
      <c r="AB42" s="187"/>
      <c r="AC42" s="44">
        <v>0</v>
      </c>
      <c r="AD42" s="84"/>
      <c r="AE42" s="84"/>
      <c r="AF42" s="84"/>
      <c r="AG42" s="139"/>
      <c r="AH42" s="44">
        <v>0</v>
      </c>
      <c r="AI42" s="41"/>
      <c r="AJ42" s="41"/>
      <c r="AK42" s="34"/>
      <c r="AL42" s="129"/>
      <c r="AM42" s="44">
        <v>0</v>
      </c>
      <c r="AN42" s="86">
        <v>25</v>
      </c>
      <c r="AO42" s="86">
        <v>4</v>
      </c>
      <c r="AP42" s="86">
        <v>1.1000000000000001</v>
      </c>
      <c r="AQ42" s="108">
        <v>58</v>
      </c>
      <c r="AR42" s="98">
        <f>((AN42+1)-AQ42/AO42)*(100/AN42)*AP42</f>
        <v>50.6</v>
      </c>
      <c r="AS42" s="88"/>
      <c r="AT42" s="88"/>
      <c r="AU42" s="80"/>
      <c r="AV42" s="110"/>
      <c r="AW42" s="44">
        <v>0</v>
      </c>
      <c r="AX42" s="79">
        <v>21</v>
      </c>
      <c r="AY42" s="79">
        <v>5</v>
      </c>
      <c r="AZ42" s="80">
        <v>1</v>
      </c>
      <c r="BA42" s="114">
        <v>54</v>
      </c>
      <c r="BB42" s="44">
        <f>((AX42+1)-BA42/AY42)*(100/AX42)*AZ42</f>
        <v>53.333333333333329</v>
      </c>
      <c r="BC42" s="13"/>
      <c r="BD42" s="13"/>
      <c r="BE42" s="14"/>
      <c r="BF42" s="115"/>
      <c r="BG42" s="44">
        <v>0</v>
      </c>
      <c r="BH42" s="60"/>
      <c r="BI42" s="61"/>
      <c r="BJ42" s="62"/>
      <c r="BK42" s="116"/>
      <c r="BL42" s="44">
        <v>0</v>
      </c>
      <c r="BM42" s="13"/>
      <c r="BN42" s="13"/>
      <c r="BO42" s="14"/>
      <c r="BP42" s="35"/>
      <c r="BQ42" s="44" t="e">
        <f>((BM42+1)-BP42/BN42)*(100/BM42)*BO42</f>
        <v>#DIV/0!</v>
      </c>
      <c r="BR42" s="41"/>
      <c r="BS42" s="41"/>
      <c r="BT42" s="34"/>
      <c r="BU42" s="39"/>
      <c r="BV42" s="44" t="e">
        <f>((BR42+1)-BU42/BS42)*(100/BR42)*BT42</f>
        <v>#DIV/0!</v>
      </c>
      <c r="DU42"/>
    </row>
    <row r="43" spans="1:267">
      <c r="A43" s="6">
        <v>35</v>
      </c>
      <c r="B43" s="7" t="s">
        <v>133</v>
      </c>
      <c r="C43" s="7" t="s">
        <v>134</v>
      </c>
      <c r="D43" s="7" t="s">
        <v>100</v>
      </c>
      <c r="E43" s="7" t="s">
        <v>101</v>
      </c>
      <c r="F43" s="32">
        <f>R43</f>
        <v>102.30000000000001</v>
      </c>
      <c r="G43" s="53">
        <f>BL43</f>
        <v>0</v>
      </c>
      <c r="H43" s="53">
        <f>BG43</f>
        <v>0</v>
      </c>
      <c r="I43" s="53">
        <f>BB43</f>
        <v>0</v>
      </c>
      <c r="J43" s="54">
        <f>AW43</f>
        <v>0</v>
      </c>
      <c r="K43" s="83">
        <f>AR43</f>
        <v>102.30000000000001</v>
      </c>
      <c r="L43" s="53">
        <f>AM43</f>
        <v>0</v>
      </c>
      <c r="M43" s="53">
        <f>AH43</f>
        <v>0</v>
      </c>
      <c r="N43" s="53">
        <f>AC43</f>
        <v>0</v>
      </c>
      <c r="O43" s="53">
        <v>0</v>
      </c>
      <c r="P43" s="8"/>
      <c r="Q43" s="8"/>
      <c r="R43" s="84">
        <f>G43+H43+I43+J43+K43+L43+M43+N43+O43+P43</f>
        <v>102.30000000000001</v>
      </c>
      <c r="S43" s="84">
        <f>SUM(BL43+BG43+BB43+AW43+AR43+AM43+AH43+AC43)</f>
        <v>102.30000000000001</v>
      </c>
      <c r="T43" s="177"/>
      <c r="U43" s="177"/>
      <c r="V43" s="178"/>
      <c r="W43" s="185"/>
      <c r="X43" s="44" t="e">
        <f>((T43+1)-W43/U43)*(100/T43)*V43</f>
        <v>#DIV/0!</v>
      </c>
      <c r="Y43" s="177"/>
      <c r="Z43" s="177"/>
      <c r="AA43" s="178"/>
      <c r="AB43" s="187"/>
      <c r="AC43" s="44">
        <v>0</v>
      </c>
      <c r="AD43" s="84"/>
      <c r="AE43" s="84"/>
      <c r="AF43" s="84"/>
      <c r="AG43" s="139"/>
      <c r="AH43" s="44">
        <v>0</v>
      </c>
      <c r="AI43" s="41"/>
      <c r="AJ43" s="41"/>
      <c r="AK43" s="34"/>
      <c r="AL43" s="129"/>
      <c r="AM43" s="44">
        <v>0</v>
      </c>
      <c r="AN43" s="86">
        <v>25</v>
      </c>
      <c r="AO43" s="86">
        <v>4</v>
      </c>
      <c r="AP43" s="86">
        <v>1.1000000000000001</v>
      </c>
      <c r="AQ43" s="108">
        <v>11</v>
      </c>
      <c r="AR43" s="98">
        <f>((AN43+1)-AQ43/AO43)*(100/AN43)*AP43</f>
        <v>102.30000000000001</v>
      </c>
      <c r="AS43" s="43"/>
      <c r="AT43" s="43"/>
      <c r="AU43" s="43"/>
      <c r="AV43" s="113"/>
      <c r="AW43" s="44">
        <v>0</v>
      </c>
      <c r="AX43" s="13"/>
      <c r="AY43" s="13"/>
      <c r="AZ43" s="14"/>
      <c r="BA43" s="114"/>
      <c r="BB43" s="44">
        <v>0</v>
      </c>
      <c r="BC43" s="13"/>
      <c r="BD43" s="13"/>
      <c r="BE43" s="14"/>
      <c r="BF43" s="115"/>
      <c r="BG43" s="44">
        <v>0</v>
      </c>
      <c r="BH43" s="65"/>
      <c r="BI43" s="66"/>
      <c r="BJ43" s="66"/>
      <c r="BK43" s="118"/>
      <c r="BL43" s="44">
        <v>0</v>
      </c>
      <c r="BM43" s="13"/>
      <c r="BN43" s="13"/>
      <c r="BO43" s="14"/>
      <c r="BP43" s="35"/>
      <c r="BQ43" s="44" t="e">
        <f>((BM43+1)-BP43/BN43)*(100/BM43)*BO43</f>
        <v>#DIV/0!</v>
      </c>
      <c r="BR43" s="41"/>
      <c r="BS43" s="41"/>
      <c r="BT43" s="34"/>
      <c r="BU43" s="39"/>
      <c r="BV43" s="44" t="e">
        <f>((BR43+1)-BU43/BS43)*(100/BR43)*BT43</f>
        <v>#DIV/0!</v>
      </c>
      <c r="DU43"/>
    </row>
    <row r="44" spans="1:267">
      <c r="A44" s="6">
        <v>36</v>
      </c>
      <c r="B44" s="9" t="s">
        <v>59</v>
      </c>
      <c r="C44" s="9" t="s">
        <v>60</v>
      </c>
      <c r="D44" s="9" t="s">
        <v>61</v>
      </c>
      <c r="E44" s="9" t="s">
        <v>62</v>
      </c>
      <c r="F44" s="32">
        <f>R44</f>
        <v>100</v>
      </c>
      <c r="G44" s="53">
        <f>BL44</f>
        <v>0</v>
      </c>
      <c r="H44" s="83">
        <f>BG44</f>
        <v>100</v>
      </c>
      <c r="I44" s="53">
        <f>BB44</f>
        <v>0</v>
      </c>
      <c r="J44" s="54">
        <f>AW44</f>
        <v>0</v>
      </c>
      <c r="K44" s="53">
        <f>AR44</f>
        <v>0</v>
      </c>
      <c r="L44" s="53">
        <f>AM44</f>
        <v>0</v>
      </c>
      <c r="M44" s="53">
        <f>AH44</f>
        <v>0</v>
      </c>
      <c r="N44" s="53">
        <f>AC44</f>
        <v>0</v>
      </c>
      <c r="O44" s="53">
        <v>0</v>
      </c>
      <c r="P44" s="8"/>
      <c r="Q44" s="8"/>
      <c r="R44" s="84">
        <f>G44+H44+I44+J44+K44+L44+M44+N44+O44+P44</f>
        <v>100</v>
      </c>
      <c r="S44" s="84">
        <f>SUM(BL44+BG44+BB44+AW44+AR44+AM44+AH44+AC44)</f>
        <v>100</v>
      </c>
      <c r="T44" s="177"/>
      <c r="U44" s="177"/>
      <c r="V44" s="178"/>
      <c r="W44" s="185"/>
      <c r="X44" s="44" t="e">
        <f>((T44+1)-W44/U44)*(100/T44)*V44</f>
        <v>#DIV/0!</v>
      </c>
      <c r="Y44" s="177"/>
      <c r="Z44" s="177"/>
      <c r="AA44" s="178"/>
      <c r="AB44" s="187"/>
      <c r="AC44" s="44">
        <v>0</v>
      </c>
      <c r="AD44" s="84"/>
      <c r="AE44" s="84"/>
      <c r="AF44" s="84"/>
      <c r="AG44" s="139"/>
      <c r="AH44" s="44">
        <v>0</v>
      </c>
      <c r="AI44" s="41"/>
      <c r="AJ44" s="41"/>
      <c r="AK44" s="34"/>
      <c r="AL44" s="129"/>
      <c r="AM44" s="44">
        <v>0</v>
      </c>
      <c r="AN44" s="95"/>
      <c r="AO44" s="95"/>
      <c r="AP44" s="95"/>
      <c r="AQ44" s="108"/>
      <c r="AR44" s="98">
        <v>0</v>
      </c>
      <c r="AS44" s="88"/>
      <c r="AT44" s="88"/>
      <c r="AU44" s="80"/>
      <c r="AV44" s="110"/>
      <c r="AW44" s="44">
        <v>0</v>
      </c>
      <c r="AX44" s="81"/>
      <c r="AY44" s="81"/>
      <c r="AZ44" s="82"/>
      <c r="BA44" s="114"/>
      <c r="BB44" s="44">
        <v>0</v>
      </c>
      <c r="BC44" s="33">
        <v>15</v>
      </c>
      <c r="BD44" s="33">
        <v>5</v>
      </c>
      <c r="BE44" s="34">
        <v>1</v>
      </c>
      <c r="BF44" s="115">
        <v>5</v>
      </c>
      <c r="BG44" s="44">
        <f>((BC44+1)-BF44/BD44)*(100/BC44)*BE44</f>
        <v>100</v>
      </c>
      <c r="BH44" s="60"/>
      <c r="BI44" s="61"/>
      <c r="BJ44" s="62"/>
      <c r="BK44" s="116"/>
      <c r="BL44" s="101">
        <v>0</v>
      </c>
      <c r="BM44" s="13"/>
      <c r="BN44" s="13"/>
      <c r="BO44" s="14"/>
      <c r="BP44" s="35"/>
      <c r="BQ44" s="44" t="e">
        <f>((BM44+1)-BP44/BN44)*(100/BM44)*BO44</f>
        <v>#DIV/0!</v>
      </c>
      <c r="BR44" s="41"/>
      <c r="BS44" s="41"/>
      <c r="BT44" s="34"/>
      <c r="BU44" s="39"/>
      <c r="BV44" s="44" t="e">
        <f>((BR44+1)-BU44/BS44)*(100/BR44)*BT44</f>
        <v>#DIV/0!</v>
      </c>
      <c r="DU44"/>
    </row>
    <row r="45" spans="1:267">
      <c r="A45" s="6">
        <v>37</v>
      </c>
      <c r="B45" s="7" t="s">
        <v>135</v>
      </c>
      <c r="C45" s="7" t="s">
        <v>136</v>
      </c>
      <c r="D45" s="7" t="s">
        <v>137</v>
      </c>
      <c r="E45" s="7" t="s">
        <v>128</v>
      </c>
      <c r="F45" s="32">
        <f>R45</f>
        <v>94.600000000000009</v>
      </c>
      <c r="G45" s="53">
        <f>BL45</f>
        <v>0</v>
      </c>
      <c r="H45" s="53">
        <f>BG45</f>
        <v>0</v>
      </c>
      <c r="I45" s="53">
        <f>BB45</f>
        <v>0</v>
      </c>
      <c r="J45" s="54">
        <f>AW45</f>
        <v>0</v>
      </c>
      <c r="K45" s="83">
        <f>AR45</f>
        <v>94.600000000000009</v>
      </c>
      <c r="L45" s="53">
        <f>AM45</f>
        <v>0</v>
      </c>
      <c r="M45" s="53">
        <f>AH45</f>
        <v>0</v>
      </c>
      <c r="N45" s="53">
        <f>AC45</f>
        <v>0</v>
      </c>
      <c r="O45" s="53">
        <v>0</v>
      </c>
      <c r="P45" s="8"/>
      <c r="Q45" s="8"/>
      <c r="R45" s="84">
        <f>G45+H45+I45+J45+K45+L45+M45+N45+O45+P45</f>
        <v>94.600000000000009</v>
      </c>
      <c r="S45" s="84">
        <f>SUM(BL45+BG45+BB45+AW45+AR45+AM45+AH45+AC45)</f>
        <v>94.600000000000009</v>
      </c>
      <c r="T45" s="177"/>
      <c r="U45" s="177"/>
      <c r="V45" s="178"/>
      <c r="W45" s="185"/>
      <c r="X45" s="44" t="e">
        <f>((T45+1)-W45/U45)*(100/T45)*V45</f>
        <v>#DIV/0!</v>
      </c>
      <c r="Y45" s="177"/>
      <c r="Z45" s="177"/>
      <c r="AA45" s="178"/>
      <c r="AB45" s="187"/>
      <c r="AC45" s="44">
        <v>0</v>
      </c>
      <c r="AD45" s="84"/>
      <c r="AE45" s="84"/>
      <c r="AF45" s="84"/>
      <c r="AG45" s="139"/>
      <c r="AH45" s="44">
        <v>0</v>
      </c>
      <c r="AI45" s="41"/>
      <c r="AJ45" s="41"/>
      <c r="AK45" s="34"/>
      <c r="AL45" s="129"/>
      <c r="AM45" s="44">
        <v>0</v>
      </c>
      <c r="AN45" s="86">
        <v>25</v>
      </c>
      <c r="AO45" s="86">
        <v>4</v>
      </c>
      <c r="AP45" s="86">
        <v>1.1000000000000001</v>
      </c>
      <c r="AQ45" s="108">
        <v>18</v>
      </c>
      <c r="AR45" s="98">
        <f>((AN45+1)-AQ45/AO45)*(100/AN45)*AP45</f>
        <v>94.600000000000009</v>
      </c>
      <c r="AS45" s="43"/>
      <c r="AT45" s="43"/>
      <c r="AU45" s="43"/>
      <c r="AV45" s="113"/>
      <c r="AW45" s="44">
        <v>0</v>
      </c>
      <c r="AX45" s="13"/>
      <c r="AY45" s="13"/>
      <c r="AZ45" s="14"/>
      <c r="BA45" s="114"/>
      <c r="BB45" s="44">
        <v>0</v>
      </c>
      <c r="BC45" s="13"/>
      <c r="BD45" s="13"/>
      <c r="BE45" s="14"/>
      <c r="BF45" s="115"/>
      <c r="BG45" s="44">
        <v>0</v>
      </c>
      <c r="BH45" s="65"/>
      <c r="BI45" s="66"/>
      <c r="BJ45" s="66"/>
      <c r="BK45" s="118"/>
      <c r="BL45" s="101">
        <v>0</v>
      </c>
      <c r="BM45" s="13"/>
      <c r="BN45" s="13"/>
      <c r="BO45" s="14"/>
      <c r="BP45" s="35"/>
      <c r="BQ45" s="44" t="e">
        <f>((BM45+1)-BP45/BN45)*(100/BM45)*BO45</f>
        <v>#DIV/0!</v>
      </c>
      <c r="BR45" s="41"/>
      <c r="BS45" s="41"/>
      <c r="BT45" s="34"/>
      <c r="BU45" s="39"/>
      <c r="BV45" s="44" t="e">
        <f>((BR45+1)-BU45/BS45)*(100/BR45)*BT45</f>
        <v>#DIV/0!</v>
      </c>
      <c r="DU45"/>
    </row>
    <row r="46" spans="1:267" ht="16">
      <c r="A46" s="6">
        <v>38</v>
      </c>
      <c r="B46" s="137" t="s">
        <v>173</v>
      </c>
      <c r="C46" s="137" t="s">
        <v>174</v>
      </c>
      <c r="D46" s="137" t="s">
        <v>175</v>
      </c>
      <c r="E46" s="137" t="s">
        <v>182</v>
      </c>
      <c r="F46" s="32">
        <f>R46</f>
        <v>74.117647058823536</v>
      </c>
      <c r="G46" s="53">
        <f>BL46</f>
        <v>0</v>
      </c>
      <c r="H46" s="53">
        <f>BG46</f>
        <v>0</v>
      </c>
      <c r="I46" s="53">
        <f>BB46</f>
        <v>0</v>
      </c>
      <c r="J46" s="54">
        <f>AW46</f>
        <v>0</v>
      </c>
      <c r="K46" s="53">
        <f>AR46</f>
        <v>0</v>
      </c>
      <c r="L46" s="53">
        <f>AM46</f>
        <v>0</v>
      </c>
      <c r="M46" s="53">
        <f>AH46</f>
        <v>0</v>
      </c>
      <c r="N46" s="83">
        <f>AC46</f>
        <v>74.117647058823536</v>
      </c>
      <c r="O46" s="137"/>
      <c r="P46" s="137"/>
      <c r="Q46" s="137"/>
      <c r="R46" s="84">
        <f>G46+H46+I46+J46+K46+L46+M46+N46+O46+P46</f>
        <v>74.117647058823536</v>
      </c>
      <c r="S46" s="84">
        <f>SUM(BL46+BG46+BB46+AW46+AR46+AM46+AH46+AC46)</f>
        <v>74.117647058823536</v>
      </c>
      <c r="T46" s="171"/>
      <c r="U46" s="171"/>
      <c r="V46" s="172"/>
      <c r="W46" s="185"/>
      <c r="X46" s="44" t="e">
        <f>((T46+1)-W46/U46)*(100/T46)*V46</f>
        <v>#DIV/0!</v>
      </c>
      <c r="Y46" s="183">
        <v>17</v>
      </c>
      <c r="Z46" s="183">
        <v>5</v>
      </c>
      <c r="AA46" s="184">
        <v>1</v>
      </c>
      <c r="AB46" s="187">
        <v>27</v>
      </c>
      <c r="AC46" s="44">
        <f>((Y46+1)-AB46/Z46)*(100/Y46)*AA46</f>
        <v>74.117647058823536</v>
      </c>
      <c r="AD46" s="137"/>
      <c r="AE46" s="137"/>
      <c r="AF46" s="137"/>
      <c r="AG46" s="140"/>
      <c r="AH46" s="44">
        <v>0</v>
      </c>
      <c r="AI46" s="137"/>
      <c r="AJ46" s="137"/>
      <c r="AK46" s="137"/>
      <c r="AL46" s="137"/>
      <c r="AM46" s="137"/>
      <c r="AN46" s="189"/>
      <c r="AO46" s="189"/>
      <c r="AP46" s="189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93"/>
      <c r="BI46" s="195"/>
      <c r="BJ46" s="195"/>
      <c r="BK46" s="195"/>
      <c r="BL46" s="195"/>
      <c r="BM46" s="7"/>
      <c r="BN46" s="7"/>
      <c r="BO46" s="7"/>
      <c r="BP46" s="7"/>
      <c r="BQ46" s="7"/>
      <c r="BR46" s="7"/>
      <c r="BS46" s="7"/>
      <c r="BT46" s="7"/>
      <c r="BU46" s="7"/>
      <c r="BV46" s="7"/>
      <c r="DU46"/>
    </row>
    <row r="47" spans="1:267" ht="16">
      <c r="A47" s="6">
        <v>39</v>
      </c>
      <c r="B47" s="137" t="s">
        <v>173</v>
      </c>
      <c r="C47" s="137" t="s">
        <v>176</v>
      </c>
      <c r="D47" s="137" t="s">
        <v>177</v>
      </c>
      <c r="E47" s="137" t="s">
        <v>182</v>
      </c>
      <c r="F47" s="32">
        <f>R47</f>
        <v>71.764705882352942</v>
      </c>
      <c r="G47" s="53">
        <f>BL47</f>
        <v>0</v>
      </c>
      <c r="H47" s="53">
        <f>BG47</f>
        <v>0</v>
      </c>
      <c r="I47" s="53">
        <f>BB47</f>
        <v>0</v>
      </c>
      <c r="J47" s="54">
        <f>AW47</f>
        <v>0</v>
      </c>
      <c r="K47" s="53">
        <f>AR47</f>
        <v>0</v>
      </c>
      <c r="L47" s="53">
        <f>AM47</f>
        <v>0</v>
      </c>
      <c r="M47" s="53">
        <f>AH47</f>
        <v>0</v>
      </c>
      <c r="N47" s="83">
        <f>AC47</f>
        <v>71.764705882352942</v>
      </c>
      <c r="O47" s="137"/>
      <c r="P47" s="137"/>
      <c r="Q47" s="137"/>
      <c r="R47" s="84">
        <f>G47+H47+I47+J47+K47+L47+M47+N47+O47+P47</f>
        <v>71.764705882352942</v>
      </c>
      <c r="S47" s="84">
        <f>SUM(BL47+BG47+BB47+AW47+AR47+AM47+AH47+AC47)</f>
        <v>71.764705882352942</v>
      </c>
      <c r="T47" s="171"/>
      <c r="U47" s="171"/>
      <c r="V47" s="172"/>
      <c r="W47" s="185"/>
      <c r="X47" s="44" t="e">
        <f>((T47+1)-W47/U47)*(100/T47)*V47</f>
        <v>#DIV/0!</v>
      </c>
      <c r="Y47" s="183">
        <v>17</v>
      </c>
      <c r="Z47" s="183">
        <v>5</v>
      </c>
      <c r="AA47" s="184">
        <v>1</v>
      </c>
      <c r="AB47" s="187">
        <v>29</v>
      </c>
      <c r="AC47" s="44">
        <f>((Y47+1)-AB47/Z47)*(100/Y47)*AA47</f>
        <v>71.764705882352942</v>
      </c>
      <c r="AD47" s="137"/>
      <c r="AE47" s="137"/>
      <c r="AF47" s="137"/>
      <c r="AG47" s="140"/>
      <c r="AH47" s="44">
        <v>0</v>
      </c>
      <c r="AI47" s="137"/>
      <c r="AJ47" s="137"/>
      <c r="AK47" s="137"/>
      <c r="AL47" s="137"/>
      <c r="AM47" s="137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7"/>
      <c r="BK47" s="7"/>
      <c r="BL47" s="7"/>
      <c r="BM47" s="143"/>
      <c r="BN47" s="7"/>
      <c r="BO47" s="7"/>
      <c r="BP47" s="7"/>
      <c r="BQ47" s="7"/>
      <c r="BR47" s="7"/>
      <c r="BS47" s="7"/>
      <c r="BT47" s="7"/>
      <c r="BU47" s="7"/>
      <c r="BV47" s="7"/>
      <c r="DU47"/>
    </row>
    <row r="48" spans="1:267" ht="16">
      <c r="A48" s="6">
        <v>40</v>
      </c>
      <c r="B48" s="137" t="s">
        <v>187</v>
      </c>
      <c r="C48" s="137" t="s">
        <v>188</v>
      </c>
      <c r="D48" s="137" t="s">
        <v>189</v>
      </c>
      <c r="E48" s="137" t="s">
        <v>184</v>
      </c>
      <c r="F48" s="32">
        <f>R48</f>
        <v>70.588235294117652</v>
      </c>
      <c r="G48" s="53"/>
      <c r="H48" s="53"/>
      <c r="I48" s="53"/>
      <c r="J48" s="54"/>
      <c r="K48" s="53"/>
      <c r="L48" s="53"/>
      <c r="M48" s="53"/>
      <c r="N48" s="83">
        <f>AC48</f>
        <v>70.588235294117652</v>
      </c>
      <c r="O48" s="137"/>
      <c r="P48" s="137"/>
      <c r="Q48" s="137"/>
      <c r="R48" s="84">
        <f>G48+H48+I48+J48+K48+L48+M48+N48+O48+P48</f>
        <v>70.588235294117652</v>
      </c>
      <c r="S48" s="84">
        <f>SUM(BL48+BG48+BB48+AW48+AR48+AM48+AH48+AC48)</f>
        <v>70.588235294117652</v>
      </c>
      <c r="T48" s="171"/>
      <c r="U48" s="171"/>
      <c r="V48" s="172"/>
      <c r="W48" s="185"/>
      <c r="X48" s="44" t="e">
        <f>((T48+1)-W48/U48)*(100/T48)*V48</f>
        <v>#DIV/0!</v>
      </c>
      <c r="Y48" s="183">
        <v>17</v>
      </c>
      <c r="Z48" s="183">
        <v>5</v>
      </c>
      <c r="AA48" s="184">
        <v>1</v>
      </c>
      <c r="AB48" s="187">
        <v>30</v>
      </c>
      <c r="AC48" s="44">
        <f>((Y48+1)-AB48/Z48)*(100/Y48)*AA48</f>
        <v>70.588235294117652</v>
      </c>
      <c r="AD48" s="137"/>
      <c r="AE48" s="137"/>
      <c r="AF48" s="137"/>
      <c r="AG48" s="140"/>
      <c r="AH48" s="44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7"/>
      <c r="BN48" s="7"/>
      <c r="BO48" s="7"/>
      <c r="BP48" s="7"/>
      <c r="BQ48" s="7"/>
      <c r="BR48" s="7"/>
      <c r="BS48" s="7"/>
      <c r="BT48" s="7"/>
      <c r="BU48" s="7"/>
      <c r="BV48" s="7"/>
      <c r="DU48"/>
    </row>
    <row r="49" spans="1:125">
      <c r="A49" s="6">
        <v>41</v>
      </c>
      <c r="B49" s="7" t="s">
        <v>141</v>
      </c>
      <c r="C49" s="7" t="s">
        <v>142</v>
      </c>
      <c r="D49" s="7" t="s">
        <v>143</v>
      </c>
      <c r="E49" s="7" t="s">
        <v>128</v>
      </c>
      <c r="F49" s="32">
        <f>R49</f>
        <v>68.2</v>
      </c>
      <c r="G49" s="54">
        <v>0</v>
      </c>
      <c r="H49" s="53">
        <v>0</v>
      </c>
      <c r="I49" s="53">
        <v>0</v>
      </c>
      <c r="J49" s="54">
        <v>0</v>
      </c>
      <c r="K49" s="83">
        <f>AR49</f>
        <v>68.2</v>
      </c>
      <c r="L49" s="53">
        <f>AM49</f>
        <v>0</v>
      </c>
      <c r="M49" s="53">
        <f>AH49</f>
        <v>0</v>
      </c>
      <c r="N49" s="53">
        <f>AC49</f>
        <v>0</v>
      </c>
      <c r="O49" s="53">
        <v>0</v>
      </c>
      <c r="P49" s="8"/>
      <c r="Q49" s="7"/>
      <c r="R49" s="84">
        <f>G49+H49+I49+J49+K49+L49+M49+N49+O49+P49</f>
        <v>68.2</v>
      </c>
      <c r="S49" s="84">
        <f>SUM(BL49+BG49+BB49+AW49+AR49+AM49+AH49+AC49)</f>
        <v>68.2</v>
      </c>
      <c r="T49" s="175"/>
      <c r="U49" s="175"/>
      <c r="V49" s="175"/>
      <c r="W49" s="186"/>
      <c r="X49" s="44" t="e">
        <f>((T49+1)-W49/U49)*(100/T49)*V49</f>
        <v>#DIV/0!</v>
      </c>
      <c r="Y49" s="175"/>
      <c r="Z49" s="175"/>
      <c r="AA49" s="175"/>
      <c r="AB49" s="188"/>
      <c r="AC49" s="44">
        <v>0</v>
      </c>
      <c r="AD49" s="84"/>
      <c r="AE49" s="84"/>
      <c r="AF49" s="84"/>
      <c r="AG49" s="139"/>
      <c r="AH49" s="44">
        <v>0</v>
      </c>
      <c r="AI49" s="126"/>
      <c r="AJ49" s="126"/>
      <c r="AK49" s="43"/>
      <c r="AL49" s="131"/>
      <c r="AM49" s="44">
        <v>0</v>
      </c>
      <c r="AN49" s="8">
        <v>25</v>
      </c>
      <c r="AO49" s="8">
        <v>4</v>
      </c>
      <c r="AP49" s="8">
        <v>1.1000000000000001</v>
      </c>
      <c r="AQ49" s="108">
        <v>42</v>
      </c>
      <c r="AR49" s="99">
        <f>((AN49+1)-AQ49/AO49)*(100/AN49)*AP49</f>
        <v>68.2</v>
      </c>
      <c r="AS49" s="7"/>
      <c r="AT49" s="7"/>
      <c r="AU49" s="7"/>
      <c r="AV49" s="111"/>
      <c r="AW49" s="7"/>
      <c r="AX49" s="72"/>
      <c r="AY49" s="72"/>
      <c r="AZ49" s="35"/>
      <c r="BA49" s="114"/>
      <c r="BB49" s="53"/>
      <c r="BC49" s="72"/>
      <c r="BD49" s="72"/>
      <c r="BE49" s="35"/>
      <c r="BF49" s="115"/>
      <c r="BG49" s="53"/>
      <c r="BH49" s="194"/>
      <c r="BI49" s="194"/>
      <c r="BJ49" s="194"/>
      <c r="BK49" s="196"/>
      <c r="BL49" s="194"/>
      <c r="BM49" s="13"/>
      <c r="BN49" s="13"/>
      <c r="BO49" s="14"/>
      <c r="BP49" s="35"/>
      <c r="BQ49" s="44" t="e">
        <f>((BM49+1)-BP49/BN49)*(100/BM49)*BO49</f>
        <v>#DIV/0!</v>
      </c>
      <c r="BR49" s="43"/>
      <c r="BS49" s="43"/>
      <c r="BT49" s="43"/>
      <c r="BU49" s="8"/>
      <c r="BV49" s="44" t="e">
        <f>((BR49+1)-BU49/BS49)*(100/BR49)*BT49</f>
        <v>#DIV/0!</v>
      </c>
      <c r="DU49"/>
    </row>
    <row r="50" spans="1:125">
      <c r="A50" s="6">
        <v>40</v>
      </c>
      <c r="B50" s="7" t="s">
        <v>160</v>
      </c>
      <c r="C50" s="7" t="s">
        <v>161</v>
      </c>
      <c r="D50" s="7" t="s">
        <v>32</v>
      </c>
      <c r="E50" s="7" t="s">
        <v>6</v>
      </c>
      <c r="F50" s="32">
        <f>R50</f>
        <v>61.600000000000009</v>
      </c>
      <c r="G50" s="53">
        <f>BL50</f>
        <v>0</v>
      </c>
      <c r="H50" s="53">
        <f>BG50</f>
        <v>0</v>
      </c>
      <c r="I50" s="53">
        <f>BB50</f>
        <v>0</v>
      </c>
      <c r="J50" s="54">
        <f>AW50</f>
        <v>0</v>
      </c>
      <c r="K50" s="53">
        <f>AR50</f>
        <v>0</v>
      </c>
      <c r="L50" s="53">
        <f>AM50</f>
        <v>0</v>
      </c>
      <c r="M50" s="83">
        <f>AH50</f>
        <v>61.600000000000009</v>
      </c>
      <c r="N50" s="53">
        <f>AC50</f>
        <v>0</v>
      </c>
      <c r="O50" s="7"/>
      <c r="P50" s="7"/>
      <c r="Q50" s="7"/>
      <c r="R50" s="84">
        <f>G50+H50+I50+J50+K50+L50+M50+N50+O50+P50</f>
        <v>61.600000000000009</v>
      </c>
      <c r="S50" s="84">
        <f>SUM(BL50+BG50+BB50+AW50+AR50+AM50+AH50+AC50)</f>
        <v>61.600000000000009</v>
      </c>
      <c r="T50" s="176"/>
      <c r="U50" s="176"/>
      <c r="V50" s="178"/>
      <c r="W50" s="185"/>
      <c r="X50" s="44" t="e">
        <f>((T50+1)-W50/U50)*(100/T50)*V50</f>
        <v>#DIV/0!</v>
      </c>
      <c r="Y50" s="176"/>
      <c r="Z50" s="176"/>
      <c r="AA50" s="178"/>
      <c r="AB50" s="187"/>
      <c r="AC50" s="44">
        <v>0</v>
      </c>
      <c r="AD50" s="138">
        <v>25</v>
      </c>
      <c r="AE50" s="138">
        <v>8</v>
      </c>
      <c r="AF50" s="138">
        <v>1.1000000000000001</v>
      </c>
      <c r="AG50" s="139">
        <v>96</v>
      </c>
      <c r="AH50" s="44">
        <f>((AD50+1)-AG50/AE50)*(100/AD50)*AF50</f>
        <v>61.600000000000009</v>
      </c>
      <c r="AI50" s="72"/>
      <c r="AJ50" s="72"/>
      <c r="AK50" s="72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DU50"/>
    </row>
    <row r="51" spans="1:125" ht="16">
      <c r="A51" s="6">
        <v>42</v>
      </c>
      <c r="B51" s="137" t="s">
        <v>180</v>
      </c>
      <c r="C51" s="137" t="s">
        <v>181</v>
      </c>
      <c r="D51" s="137" t="s">
        <v>183</v>
      </c>
      <c r="E51" s="137" t="s">
        <v>184</v>
      </c>
      <c r="F51" s="32">
        <f>R51</f>
        <v>40.000000000000007</v>
      </c>
      <c r="G51" s="53">
        <f>BL51</f>
        <v>0</v>
      </c>
      <c r="H51" s="53">
        <f>BG51</f>
        <v>0</v>
      </c>
      <c r="I51" s="53">
        <f>BB51</f>
        <v>0</v>
      </c>
      <c r="J51" s="54">
        <f>AW51</f>
        <v>0</v>
      </c>
      <c r="K51" s="53">
        <f>AR51</f>
        <v>0</v>
      </c>
      <c r="L51" s="53">
        <f>AM51</f>
        <v>0</v>
      </c>
      <c r="M51" s="53">
        <f>AH51</f>
        <v>0</v>
      </c>
      <c r="N51" s="83">
        <f>AC51</f>
        <v>40.000000000000007</v>
      </c>
      <c r="O51" s="137"/>
      <c r="P51" s="137"/>
      <c r="Q51" s="137"/>
      <c r="R51" s="84">
        <f>G51+H51+I51+J51+K51+L51+M51+N51+O51+P51</f>
        <v>40.000000000000007</v>
      </c>
      <c r="S51" s="84">
        <f>SUM(BL51+BG51+BB51+AW51+AR51+AM51+AH51+AC51)</f>
        <v>40.000000000000007</v>
      </c>
      <c r="T51" s="171"/>
      <c r="U51" s="171"/>
      <c r="V51" s="172"/>
      <c r="W51" s="185"/>
      <c r="X51" s="44" t="e">
        <f>((T51+1)-W51/U51)*(100/T51)*V51</f>
        <v>#DIV/0!</v>
      </c>
      <c r="Y51" s="183">
        <v>17</v>
      </c>
      <c r="Z51" s="183">
        <v>5</v>
      </c>
      <c r="AA51" s="184">
        <v>1</v>
      </c>
      <c r="AB51" s="187">
        <v>56</v>
      </c>
      <c r="AC51" s="44">
        <f>((Y51+1)-AB51/Z51)*(100/Y51)*AA51</f>
        <v>40.000000000000007</v>
      </c>
      <c r="AD51" s="137"/>
      <c r="AE51" s="137"/>
      <c r="AF51" s="137"/>
      <c r="AG51" s="140"/>
      <c r="AH51" s="44">
        <v>0</v>
      </c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7"/>
      <c r="BN51" s="7"/>
      <c r="BO51" s="7"/>
      <c r="BP51" s="7"/>
      <c r="BQ51" s="7"/>
      <c r="BR51" s="7"/>
      <c r="BS51" s="7"/>
      <c r="BT51" s="7"/>
      <c r="BU51" s="7"/>
      <c r="BV51" s="7"/>
      <c r="DU51"/>
    </row>
    <row r="52" spans="1:125" ht="15" customHeight="1">
      <c r="A52" s="6">
        <v>43</v>
      </c>
      <c r="B52" s="137" t="s">
        <v>185</v>
      </c>
      <c r="C52" s="137" t="s">
        <v>186</v>
      </c>
      <c r="D52" s="137" t="s">
        <v>145</v>
      </c>
      <c r="E52" s="137" t="s">
        <v>182</v>
      </c>
      <c r="F52" s="32">
        <f>R52</f>
        <v>40.000000000000007</v>
      </c>
      <c r="G52" s="53">
        <f>BL52</f>
        <v>0</v>
      </c>
      <c r="H52" s="53">
        <f>BG52</f>
        <v>0</v>
      </c>
      <c r="I52" s="53">
        <f>BB52</f>
        <v>0</v>
      </c>
      <c r="J52" s="54">
        <f>AW52</f>
        <v>0</v>
      </c>
      <c r="K52" s="53">
        <f>AR52</f>
        <v>0</v>
      </c>
      <c r="L52" s="53">
        <f>AM52</f>
        <v>0</v>
      </c>
      <c r="M52" s="53">
        <f>AH52</f>
        <v>0</v>
      </c>
      <c r="N52" s="83">
        <f>AC52</f>
        <v>40.000000000000007</v>
      </c>
      <c r="O52" s="137"/>
      <c r="P52" s="137"/>
      <c r="Q52" s="137"/>
      <c r="R52" s="84">
        <f>G52+H52+I52+J52+K52+L52+M52+N52+O52+P52</f>
        <v>40.000000000000007</v>
      </c>
      <c r="S52" s="84">
        <f>SUM(BL52+BG52+BB52+AW52+AR52+AM52+AH52+AC52)</f>
        <v>40.000000000000007</v>
      </c>
      <c r="T52" s="171"/>
      <c r="U52" s="171"/>
      <c r="V52" s="172"/>
      <c r="W52" s="185"/>
      <c r="X52" s="44" t="e">
        <f>((T52+1)-W52/U52)*(100/T52)*V52</f>
        <v>#DIV/0!</v>
      </c>
      <c r="Y52" s="183">
        <v>17</v>
      </c>
      <c r="Z52" s="183">
        <v>5</v>
      </c>
      <c r="AA52" s="184">
        <v>1</v>
      </c>
      <c r="AB52" s="187">
        <v>56</v>
      </c>
      <c r="AC52" s="44">
        <f>((Y52+1)-AB52/Z52)*(100/Y52)*AA52</f>
        <v>40.000000000000007</v>
      </c>
      <c r="AD52" s="137"/>
      <c r="AE52" s="137"/>
      <c r="AF52" s="137"/>
      <c r="AG52" s="140"/>
      <c r="AH52" s="44">
        <v>0</v>
      </c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7"/>
      <c r="BN52" s="7"/>
      <c r="BO52" s="7"/>
      <c r="BP52" s="7"/>
      <c r="BQ52" s="7"/>
      <c r="BR52" s="7"/>
      <c r="BS52" s="7"/>
      <c r="BT52" s="7"/>
      <c r="BU52" s="7"/>
      <c r="BV52" s="7"/>
      <c r="DU52"/>
    </row>
    <row r="53" spans="1:125">
      <c r="A53" s="6">
        <v>44</v>
      </c>
      <c r="B53" s="7" t="s">
        <v>146</v>
      </c>
      <c r="C53" s="7" t="s">
        <v>147</v>
      </c>
      <c r="D53" s="7" t="s">
        <v>149</v>
      </c>
      <c r="E53" s="7" t="s">
        <v>73</v>
      </c>
      <c r="F53" s="32">
        <f>R53</f>
        <v>39.6</v>
      </c>
      <c r="G53" s="54">
        <v>0</v>
      </c>
      <c r="H53" s="53">
        <v>0</v>
      </c>
      <c r="I53" s="53">
        <v>0</v>
      </c>
      <c r="J53" s="54">
        <v>0</v>
      </c>
      <c r="K53" s="83">
        <f>AR53</f>
        <v>39.6</v>
      </c>
      <c r="L53" s="53">
        <f>AM53</f>
        <v>0</v>
      </c>
      <c r="M53" s="53">
        <f>AH53</f>
        <v>0</v>
      </c>
      <c r="N53" s="53">
        <f>AC53</f>
        <v>0</v>
      </c>
      <c r="O53" s="53">
        <v>0</v>
      </c>
      <c r="P53" s="8"/>
      <c r="Q53" s="8"/>
      <c r="R53" s="84">
        <f>G53+H53+I53+J53+K53+L53+M53+N53+O53+P53</f>
        <v>39.6</v>
      </c>
      <c r="S53" s="84">
        <f>SUM(BL53+BG53+BB53+AW53+AR53+AM53+AH53+AC53)</f>
        <v>39.6</v>
      </c>
      <c r="T53" s="171"/>
      <c r="U53" s="171"/>
      <c r="V53" s="172"/>
      <c r="W53" s="186"/>
      <c r="X53" s="44" t="e">
        <f>((T53+1)-W53/U53)*(100/T53)*V53</f>
        <v>#DIV/0!</v>
      </c>
      <c r="Y53" s="175"/>
      <c r="Z53" s="175"/>
      <c r="AA53" s="175"/>
      <c r="AB53" s="188"/>
      <c r="AC53" s="44">
        <v>0</v>
      </c>
      <c r="AD53" s="84"/>
      <c r="AE53" s="84"/>
      <c r="AF53" s="84"/>
      <c r="AG53" s="139"/>
      <c r="AH53" s="44">
        <v>0</v>
      </c>
      <c r="AI53" s="96"/>
      <c r="AJ53" s="96"/>
      <c r="AK53" s="8"/>
      <c r="AL53" s="131"/>
      <c r="AM53" s="8"/>
      <c r="AN53" s="8">
        <v>25</v>
      </c>
      <c r="AO53" s="8">
        <v>4</v>
      </c>
      <c r="AP53" s="8">
        <v>1.1000000000000001</v>
      </c>
      <c r="AQ53" s="109">
        <v>68</v>
      </c>
      <c r="AR53" s="100">
        <f>((AN53+1)-AQ53/AO53)*(100/AN53)*AP53</f>
        <v>39.6</v>
      </c>
      <c r="AS53" s="8"/>
      <c r="AT53" s="8"/>
      <c r="AU53" s="8"/>
      <c r="AV53" s="113"/>
      <c r="AW53" s="8"/>
      <c r="AX53" s="72"/>
      <c r="AY53" s="72"/>
      <c r="AZ53" s="35"/>
      <c r="BA53" s="114"/>
      <c r="BB53" s="53"/>
      <c r="BC53" s="72"/>
      <c r="BD53" s="72"/>
      <c r="BE53" s="35"/>
      <c r="BF53" s="115"/>
      <c r="BG53" s="53"/>
      <c r="BH53" s="8"/>
      <c r="BI53" s="8"/>
      <c r="BJ53" s="8"/>
      <c r="BK53" s="144"/>
      <c r="BL53" s="8"/>
      <c r="BM53" s="72"/>
      <c r="BN53" s="72"/>
      <c r="BO53" s="35"/>
      <c r="BP53" s="35"/>
      <c r="BQ53" s="53"/>
      <c r="BR53" s="8"/>
      <c r="BS53" s="8"/>
      <c r="BT53" s="8"/>
      <c r="BU53" s="8"/>
      <c r="BV53" s="8"/>
      <c r="DU53"/>
    </row>
    <row r="54" spans="1:125">
      <c r="A54" s="6">
        <v>45</v>
      </c>
      <c r="B54" s="7" t="s">
        <v>164</v>
      </c>
      <c r="C54" s="7" t="s">
        <v>165</v>
      </c>
      <c r="D54" s="7" t="s">
        <v>166</v>
      </c>
      <c r="E54" s="7" t="s">
        <v>167</v>
      </c>
      <c r="F54" s="32">
        <f>R54</f>
        <v>39.050000000000004</v>
      </c>
      <c r="G54" s="53">
        <f>BL54</f>
        <v>0</v>
      </c>
      <c r="H54" s="53">
        <f>BG54</f>
        <v>0</v>
      </c>
      <c r="I54" s="53">
        <f>BB54</f>
        <v>0</v>
      </c>
      <c r="J54" s="54">
        <f>AW54</f>
        <v>0</v>
      </c>
      <c r="K54" s="53">
        <f>AR54</f>
        <v>0</v>
      </c>
      <c r="L54" s="53">
        <f>AM54</f>
        <v>0</v>
      </c>
      <c r="M54" s="83">
        <f>AH54</f>
        <v>39.050000000000004</v>
      </c>
      <c r="N54" s="53">
        <f>AC54</f>
        <v>0</v>
      </c>
      <c r="O54" s="7"/>
      <c r="P54" s="7"/>
      <c r="Q54" s="7"/>
      <c r="R54" s="84">
        <f>G54+H54+I54+J54+K54+L54+M54+N54+O54+P54</f>
        <v>39.050000000000004</v>
      </c>
      <c r="S54" s="84">
        <f>SUM(BL54+BG54+BB54+AW54+AR54+AM54+AH54+AC54)</f>
        <v>39.050000000000004</v>
      </c>
      <c r="T54" s="171"/>
      <c r="U54" s="171"/>
      <c r="V54" s="172"/>
      <c r="W54" s="185"/>
      <c r="X54" s="44" t="e">
        <f>((T54+1)-W54/U54)*(100/T54)*V54</f>
        <v>#DIV/0!</v>
      </c>
      <c r="Y54" s="176"/>
      <c r="Z54" s="176"/>
      <c r="AA54" s="178"/>
      <c r="AB54" s="187"/>
      <c r="AC54" s="44">
        <v>0</v>
      </c>
      <c r="AD54" s="138">
        <v>25</v>
      </c>
      <c r="AE54" s="138">
        <v>8</v>
      </c>
      <c r="AF54" s="138">
        <v>1.1000000000000001</v>
      </c>
      <c r="AG54" s="139">
        <v>137</v>
      </c>
      <c r="AH54" s="44">
        <f>((AD54+1)-AG54/AE54)*(100/AD54)*AF54</f>
        <v>39.050000000000004</v>
      </c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DU54"/>
    </row>
    <row r="55" spans="1:125" ht="16">
      <c r="A55" s="6">
        <v>45</v>
      </c>
      <c r="B55" s="137" t="s">
        <v>173</v>
      </c>
      <c r="C55" s="137" t="s">
        <v>178</v>
      </c>
      <c r="D55" s="137" t="s">
        <v>179</v>
      </c>
      <c r="E55" s="137" t="s">
        <v>182</v>
      </c>
      <c r="F55" s="32">
        <f>R55</f>
        <v>35.294117647058826</v>
      </c>
      <c r="G55" s="53">
        <f>BL55</f>
        <v>0</v>
      </c>
      <c r="H55" s="53">
        <f>BG55</f>
        <v>0</v>
      </c>
      <c r="I55" s="53">
        <f>BB55</f>
        <v>0</v>
      </c>
      <c r="J55" s="54">
        <f>AW55</f>
        <v>0</v>
      </c>
      <c r="K55" s="53">
        <f>AR55</f>
        <v>0</v>
      </c>
      <c r="L55" s="53">
        <f>AM55</f>
        <v>0</v>
      </c>
      <c r="M55" s="53">
        <f>AH55</f>
        <v>0</v>
      </c>
      <c r="N55" s="83">
        <f>AC55</f>
        <v>35.294117647058826</v>
      </c>
      <c r="O55" s="137"/>
      <c r="P55" s="137"/>
      <c r="Q55" s="137"/>
      <c r="R55" s="84">
        <f>G55+H55+I55+J55+K55+L55+M55+N55+O55+P55</f>
        <v>35.294117647058826</v>
      </c>
      <c r="S55" s="84">
        <f>SUM(BL55+BG55+BB55+AW55+AR55+AM55+AH55+AC55)</f>
        <v>35.294117647058826</v>
      </c>
      <c r="T55" s="171"/>
      <c r="U55" s="171"/>
      <c r="V55" s="172"/>
      <c r="W55" s="185"/>
      <c r="X55" s="44" t="e">
        <f>((T55+1)-W55/U55)*(100/T55)*V55</f>
        <v>#DIV/0!</v>
      </c>
      <c r="Y55" s="183">
        <v>17</v>
      </c>
      <c r="Z55" s="183">
        <v>5</v>
      </c>
      <c r="AA55" s="184">
        <v>1</v>
      </c>
      <c r="AB55" s="187">
        <v>60</v>
      </c>
      <c r="AC55" s="44">
        <f>((Y55+1)-AB55/Z55)*(100/Y55)*AA55</f>
        <v>35.294117647058826</v>
      </c>
      <c r="AD55" s="137"/>
      <c r="AE55" s="137"/>
      <c r="AF55" s="137"/>
      <c r="AG55" s="140"/>
      <c r="AH55" s="44">
        <v>0</v>
      </c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7"/>
      <c r="BN55" s="7"/>
      <c r="BO55" s="7"/>
      <c r="BP55" s="7"/>
      <c r="BQ55" s="7"/>
      <c r="BR55" s="7"/>
      <c r="BS55" s="7"/>
      <c r="BT55" s="7"/>
      <c r="BU55" s="7"/>
      <c r="BV55" s="7"/>
      <c r="DU55"/>
    </row>
    <row r="56" spans="1:125">
      <c r="A56" s="6">
        <v>46</v>
      </c>
      <c r="B56" s="9" t="s">
        <v>117</v>
      </c>
      <c r="C56" s="9" t="s">
        <v>118</v>
      </c>
      <c r="D56" s="9" t="s">
        <v>119</v>
      </c>
      <c r="E56" s="9" t="s">
        <v>108</v>
      </c>
      <c r="F56" s="32">
        <f>R56</f>
        <v>24.761904761904759</v>
      </c>
      <c r="G56" s="53">
        <f>BL56</f>
        <v>0</v>
      </c>
      <c r="H56" s="53">
        <f>BG56</f>
        <v>0</v>
      </c>
      <c r="I56" s="83">
        <f>BB56</f>
        <v>24.761904761904759</v>
      </c>
      <c r="J56" s="54">
        <f>AW56</f>
        <v>0</v>
      </c>
      <c r="K56" s="53">
        <f>AR56</f>
        <v>0</v>
      </c>
      <c r="L56" s="53">
        <f>AM56</f>
        <v>0</v>
      </c>
      <c r="M56" s="53">
        <f>AH56</f>
        <v>0</v>
      </c>
      <c r="N56" s="53">
        <f>AC56</f>
        <v>0</v>
      </c>
      <c r="O56" s="53">
        <v>0</v>
      </c>
      <c r="P56" s="8"/>
      <c r="Q56" s="7"/>
      <c r="R56" s="84">
        <f>G56+H56+I56+J56+K56+L56+M56+N56+O56+P56</f>
        <v>24.761904761904759</v>
      </c>
      <c r="S56" s="84">
        <f>SUM(BL56+BG56+BB56+AW56+AR56+AM56+AH56+AC56)</f>
        <v>24.761904761904759</v>
      </c>
      <c r="T56" s="171"/>
      <c r="U56" s="171"/>
      <c r="V56" s="172"/>
      <c r="W56" s="186"/>
      <c r="X56" s="44" t="e">
        <f>((T56+1)-W56/U56)*(100/T56)*V56</f>
        <v>#DIV/0!</v>
      </c>
      <c r="Y56" s="175"/>
      <c r="Z56" s="175"/>
      <c r="AA56" s="175"/>
      <c r="AB56" s="188"/>
      <c r="AC56" s="44">
        <v>0</v>
      </c>
      <c r="AD56" s="84"/>
      <c r="AE56" s="84"/>
      <c r="AF56" s="84"/>
      <c r="AG56" s="139"/>
      <c r="AH56" s="44">
        <v>0</v>
      </c>
      <c r="AI56" s="96"/>
      <c r="AJ56" s="96"/>
      <c r="AK56" s="8"/>
      <c r="AL56" s="131"/>
      <c r="AM56" s="8"/>
      <c r="AN56" s="84"/>
      <c r="AO56" s="84"/>
      <c r="AP56" s="84"/>
      <c r="AQ56" s="108"/>
      <c r="AR56" s="98">
        <v>0</v>
      </c>
      <c r="AS56" s="88"/>
      <c r="AT56" s="88"/>
      <c r="AU56" s="80"/>
      <c r="AV56" s="110"/>
      <c r="AW56" s="44">
        <v>0</v>
      </c>
      <c r="AX56" s="79">
        <v>21</v>
      </c>
      <c r="AY56" s="79">
        <v>5</v>
      </c>
      <c r="AZ56" s="80">
        <v>1</v>
      </c>
      <c r="BA56" s="114">
        <v>84</v>
      </c>
      <c r="BB56" s="44">
        <f>((AX56+1)-BA56/AY56)*(100/AX56)*AZ56</f>
        <v>24.761904761904759</v>
      </c>
      <c r="BC56" s="13"/>
      <c r="BD56" s="13"/>
      <c r="BE56" s="14"/>
      <c r="BF56" s="115"/>
      <c r="BG56" s="44">
        <v>0</v>
      </c>
      <c r="BH56" s="69"/>
      <c r="BI56" s="69"/>
      <c r="BJ56" s="37"/>
      <c r="BK56" s="119"/>
      <c r="BL56" s="44">
        <v>0</v>
      </c>
      <c r="BM56" s="72"/>
      <c r="BN56" s="72"/>
      <c r="BO56" s="35"/>
      <c r="BP56" s="35"/>
      <c r="BQ56" s="53"/>
      <c r="BR56" s="8"/>
      <c r="BS56" s="8"/>
      <c r="BT56" s="8"/>
      <c r="BU56" s="8"/>
      <c r="BV56" s="8"/>
      <c r="DU56"/>
    </row>
    <row r="57" spans="1:125">
      <c r="A57" s="6">
        <v>47</v>
      </c>
      <c r="B57" s="137"/>
      <c r="C57" s="137"/>
      <c r="D57" s="137"/>
      <c r="E57" s="137"/>
      <c r="F57" s="32">
        <f>R57</f>
        <v>0</v>
      </c>
      <c r="G57" s="53"/>
      <c r="H57" s="53"/>
      <c r="I57" s="53"/>
      <c r="J57" s="54"/>
      <c r="K57" s="53"/>
      <c r="L57" s="53"/>
      <c r="M57" s="53"/>
      <c r="N57" s="53">
        <f>AC57</f>
        <v>0</v>
      </c>
      <c r="O57" s="137"/>
      <c r="P57" s="137"/>
      <c r="Q57" s="137"/>
      <c r="R57" s="84">
        <f>G57+H57+I57+J57+K57+L57+M57+N57+O57+P57</f>
        <v>0</v>
      </c>
      <c r="S57" s="84">
        <f>SUM(BL57+BG57+BB57+AW57+AR57+AM57+AH57+AC57)</f>
        <v>0</v>
      </c>
      <c r="T57" s="171"/>
      <c r="U57" s="171"/>
      <c r="V57" s="172"/>
      <c r="W57" s="185"/>
      <c r="X57" s="44" t="e">
        <f>((T57+1)-W57/U57)*(100/T57)*V57</f>
        <v>#DIV/0!</v>
      </c>
      <c r="Y57" s="176"/>
      <c r="Z57" s="176"/>
      <c r="AA57" s="178"/>
      <c r="AB57" s="187"/>
      <c r="AC57" s="44">
        <v>0</v>
      </c>
      <c r="AD57" s="137"/>
      <c r="AE57" s="137"/>
      <c r="AF57" s="137"/>
      <c r="AG57" s="140"/>
      <c r="AH57" s="44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7"/>
      <c r="BN57" s="7"/>
      <c r="BO57" s="7"/>
      <c r="BP57" s="7"/>
      <c r="BQ57" s="7"/>
      <c r="BR57" s="7"/>
      <c r="BS57" s="7"/>
      <c r="BT57" s="7"/>
      <c r="BU57" s="7"/>
      <c r="BV57" s="7"/>
      <c r="DU57"/>
    </row>
    <row r="58" spans="1:125">
      <c r="A58" s="6">
        <v>48</v>
      </c>
      <c r="B58" s="137"/>
      <c r="C58" s="137"/>
      <c r="D58" s="137"/>
      <c r="E58" s="137"/>
      <c r="F58" s="32">
        <f>R58</f>
        <v>0</v>
      </c>
      <c r="G58" s="53"/>
      <c r="H58" s="53"/>
      <c r="I58" s="53"/>
      <c r="J58" s="54"/>
      <c r="K58" s="53"/>
      <c r="L58" s="53"/>
      <c r="M58" s="53"/>
      <c r="N58" s="53">
        <f>AC58</f>
        <v>0</v>
      </c>
      <c r="O58" s="137"/>
      <c r="P58" s="137"/>
      <c r="Q58" s="137"/>
      <c r="R58" s="84">
        <f>G58+H58+I58+J58+K58+L58+M58+N58+O58+P58</f>
        <v>0</v>
      </c>
      <c r="S58" s="84">
        <f>SUM(BL58+BG58+BB58+AW58+AR58+AM58+AH58+AC58)</f>
        <v>0</v>
      </c>
      <c r="T58" s="171"/>
      <c r="U58" s="171"/>
      <c r="V58" s="172"/>
      <c r="W58" s="185"/>
      <c r="X58" s="44" t="e">
        <f>((T58+1)-W58/U58)*(100/T58)*V58</f>
        <v>#DIV/0!</v>
      </c>
      <c r="Y58" s="176"/>
      <c r="Z58" s="176"/>
      <c r="AA58" s="178"/>
      <c r="AB58" s="187"/>
      <c r="AC58" s="44">
        <v>0</v>
      </c>
      <c r="AD58" s="137"/>
      <c r="AE58" s="137"/>
      <c r="AF58" s="137"/>
      <c r="AG58" s="140"/>
      <c r="AH58" s="44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7"/>
      <c r="BN58" s="7"/>
      <c r="BO58" s="7"/>
      <c r="BP58" s="7"/>
      <c r="BQ58" s="7"/>
      <c r="BR58" s="7"/>
      <c r="BS58" s="7"/>
      <c r="BT58" s="7"/>
      <c r="BU58" s="7"/>
      <c r="BV58" s="7"/>
      <c r="DU58"/>
    </row>
    <row r="59" spans="1:125">
      <c r="A59" s="89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Q59"/>
      <c r="DU59"/>
    </row>
    <row r="60" spans="1:125">
      <c r="A60" s="89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183">
        <v>17</v>
      </c>
      <c r="Z60" s="183">
        <v>5</v>
      </c>
      <c r="AA60" s="184">
        <v>1</v>
      </c>
      <c r="AB60" s="57"/>
      <c r="AC60" s="57"/>
      <c r="AD60" s="138">
        <v>25</v>
      </c>
      <c r="AE60" s="138">
        <v>8</v>
      </c>
      <c r="AF60" s="138">
        <v>1.1000000000000001</v>
      </c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Q60"/>
      <c r="DU60"/>
    </row>
    <row r="61" spans="1:125">
      <c r="A61" s="89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Q61"/>
      <c r="DU61"/>
    </row>
    <row r="62" spans="1:125">
      <c r="A62" s="89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Q62"/>
      <c r="DU62"/>
    </row>
    <row r="63" spans="1:125">
      <c r="A63" s="8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BQ63"/>
      <c r="DU63"/>
    </row>
    <row r="64" spans="1:125">
      <c r="A64" s="1"/>
      <c r="B64" s="1"/>
      <c r="C64" s="1"/>
      <c r="D64" s="1"/>
      <c r="E64" s="1"/>
      <c r="F64" s="28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46"/>
      <c r="BR64" s="45"/>
      <c r="DU64"/>
    </row>
    <row r="65" spans="1:1009 1038:2046 2049:4084 4113:7159 7188:10234 10263:13309 13338:15334 15363:15709">
      <c r="B65" s="1"/>
      <c r="C65" s="1"/>
      <c r="D65" s="1"/>
      <c r="E65" s="1"/>
      <c r="F65" s="29"/>
      <c r="G65" s="1"/>
      <c r="H65" s="4"/>
      <c r="I65" s="4"/>
      <c r="J65" s="4"/>
      <c r="K65" s="4"/>
      <c r="L65" s="4"/>
      <c r="M65" s="4"/>
      <c r="N65" s="4"/>
      <c r="O65" s="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DU65"/>
    </row>
    <row r="66" spans="1:1009 1038:2046 2049:4084 4113:7159 7188:10234 10263:13309 13338:15334 15363:15709">
      <c r="A66" s="47"/>
      <c r="B66" s="1"/>
      <c r="C66" s="1"/>
      <c r="D66" s="1"/>
      <c r="E66" s="1"/>
      <c r="F66" s="29"/>
      <c r="G66" s="1"/>
      <c r="H66" s="4"/>
      <c r="I66" s="4"/>
      <c r="J66" s="4"/>
      <c r="K66" s="4"/>
      <c r="L66" s="4"/>
      <c r="M66" s="4"/>
      <c r="N66" s="4"/>
      <c r="O66" s="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DU66"/>
    </row>
    <row r="67" spans="1:1009 1038:2046 2049:4084 4113:7159 7188:10234 10263:13309 13338:15334 15363:15709">
      <c r="B67" s="1"/>
      <c r="C67" s="1"/>
      <c r="D67" s="1"/>
      <c r="E67" s="1"/>
      <c r="F67" s="29"/>
      <c r="G67" s="1"/>
      <c r="H67" s="4"/>
      <c r="I67" s="4"/>
      <c r="J67" s="4"/>
      <c r="K67" s="4"/>
      <c r="L67" s="4"/>
      <c r="M67" s="4"/>
      <c r="N67" s="4"/>
      <c r="O67" s="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DU67"/>
    </row>
    <row r="68" spans="1:1009 1038:2046 2049:4084 4113:7159 7188:10234 10263:13309 13338:15334 15363:15709">
      <c r="DU68"/>
    </row>
    <row r="69" spans="1:1009 1038:2046 2049:4084 4113:7159 7188:10234 10263:13309 13338:15334 15363:15709">
      <c r="DU69"/>
    </row>
    <row r="70" spans="1:1009 1038:2046 2049:4084 4113:7159 7188:10234 10263:13309 13338:15334 15363:15709">
      <c r="DU70"/>
    </row>
    <row r="71" spans="1:1009 1038:2046 2049:4084 4113:7159 7188:10234 10263:13309 13338:15334 15363:15709">
      <c r="DU71"/>
    </row>
    <row r="72" spans="1:1009 1038:2046 2049:4084 4113:7159 7188:10234 10263:13309 13338:15334 15363:15709">
      <c r="DU72"/>
    </row>
    <row r="73" spans="1:1009 1038:2046 2049:4084 4113:7159 7188:10234 10263:13309 13338:15334 15363:15709">
      <c r="DU73"/>
      <c r="EH73" s="13"/>
      <c r="EI73" s="13"/>
      <c r="EJ73" s="14"/>
      <c r="EK73" s="19"/>
      <c r="EL73" s="15"/>
      <c r="EM73" s="13"/>
      <c r="EN73" s="13"/>
      <c r="EO73" s="14"/>
      <c r="EP73" s="19"/>
      <c r="EQ73" s="15"/>
      <c r="ER73" s="13"/>
      <c r="ES73" s="13"/>
      <c r="ET73" s="14"/>
      <c r="EU73" s="19"/>
      <c r="EV73" s="15"/>
      <c r="EW73" s="13"/>
      <c r="EX73" s="13"/>
      <c r="EY73" s="14"/>
      <c r="EZ73" s="19"/>
      <c r="FA73" s="15"/>
      <c r="FB73" s="13"/>
      <c r="FC73" s="13"/>
      <c r="FD73" s="14"/>
      <c r="FE73" s="19"/>
      <c r="FF73" s="15"/>
      <c r="FG73" s="13"/>
      <c r="FH73" s="14"/>
      <c r="FI73" s="14"/>
      <c r="FJ73" s="19"/>
      <c r="FK73" s="15"/>
      <c r="FL73" s="16"/>
      <c r="FM73" s="6"/>
      <c r="FN73" s="7"/>
      <c r="FO73" s="7"/>
      <c r="FR73" s="12"/>
      <c r="FT73" s="12"/>
      <c r="FU73" s="12"/>
      <c r="FV73" s="12"/>
      <c r="FW73" s="12"/>
      <c r="FX73" s="12"/>
      <c r="FY73" s="12"/>
      <c r="FZ73" s="12"/>
      <c r="GA73" s="12"/>
      <c r="GB73" s="22"/>
      <c r="HE73" s="13"/>
      <c r="HF73" s="13"/>
      <c r="HG73" s="14"/>
      <c r="HH73" s="19"/>
      <c r="HI73" s="15"/>
      <c r="HJ73" s="13"/>
      <c r="HK73" s="13"/>
      <c r="HL73" s="14"/>
      <c r="HM73" s="19"/>
      <c r="HN73" s="15"/>
      <c r="HO73" s="13"/>
      <c r="HP73" s="13"/>
      <c r="HQ73" s="14"/>
      <c r="HR73" s="19"/>
      <c r="HS73" s="15"/>
      <c r="HT73" s="13"/>
      <c r="HU73" s="13"/>
      <c r="HV73" s="14"/>
      <c r="HW73" s="19"/>
      <c r="HX73" s="15"/>
      <c r="HY73" s="13"/>
      <c r="HZ73" s="13"/>
      <c r="IA73" s="14"/>
      <c r="IB73" s="19"/>
      <c r="IC73" s="15"/>
      <c r="ID73" s="13"/>
      <c r="IE73" s="14"/>
      <c r="IF73" s="14"/>
      <c r="IG73" s="19"/>
      <c r="IH73" s="15"/>
      <c r="II73" s="16"/>
      <c r="IJ73" s="6"/>
      <c r="IK73" s="7"/>
      <c r="IL73" s="7"/>
      <c r="IO73" s="12"/>
      <c r="IQ73" s="12"/>
      <c r="IR73" s="12"/>
      <c r="IS73" s="12"/>
      <c r="IT73" s="12"/>
      <c r="IU73" s="12"/>
      <c r="IV73" s="12"/>
      <c r="IW73" s="12"/>
      <c r="IX73" s="12"/>
      <c r="IY73" s="22"/>
      <c r="KB73" s="13"/>
      <c r="KC73" s="13"/>
      <c r="KD73" s="14"/>
      <c r="KE73" s="19"/>
      <c r="KF73" s="15"/>
      <c r="KG73" s="13"/>
      <c r="KH73" s="13"/>
      <c r="KI73" s="14"/>
      <c r="KJ73" s="19"/>
      <c r="KK73" s="15"/>
      <c r="KL73" s="13"/>
      <c r="KM73" s="13"/>
      <c r="KN73" s="14"/>
      <c r="KO73" s="19"/>
      <c r="KP73" s="15"/>
      <c r="KQ73" s="13"/>
      <c r="KR73" s="13"/>
      <c r="KS73" s="14"/>
      <c r="KT73" s="19"/>
      <c r="KU73" s="15"/>
      <c r="KV73" s="13"/>
      <c r="KW73" s="13"/>
      <c r="KX73" s="14"/>
      <c r="KY73" s="19"/>
      <c r="KZ73" s="15"/>
      <c r="LA73" s="13"/>
      <c r="LB73" s="14"/>
      <c r="LC73" s="14"/>
      <c r="LD73" s="19"/>
      <c r="LE73" s="15"/>
      <c r="LF73" s="16"/>
      <c r="LG73" s="6"/>
      <c r="LH73" s="7"/>
      <c r="LI73" s="7"/>
      <c r="LL73" s="12"/>
      <c r="LN73" s="12"/>
      <c r="LO73" s="12"/>
      <c r="LP73" s="12"/>
      <c r="LQ73" s="12"/>
      <c r="LR73" s="12"/>
      <c r="LS73" s="12"/>
      <c r="LT73" s="12"/>
      <c r="LU73" s="12"/>
      <c r="LV73" s="22"/>
      <c r="MY73" s="13"/>
      <c r="MZ73" s="13"/>
      <c r="NA73" s="14"/>
      <c r="NB73" s="19"/>
      <c r="NC73" s="15"/>
      <c r="ND73" s="13"/>
      <c r="NE73" s="13"/>
      <c r="NF73" s="14"/>
      <c r="NG73" s="19"/>
      <c r="NH73" s="15"/>
      <c r="NI73" s="13"/>
      <c r="NJ73" s="13"/>
      <c r="NK73" s="14"/>
      <c r="NL73" s="19"/>
      <c r="NM73" s="15"/>
      <c r="NN73" s="13"/>
      <c r="NO73" s="13"/>
      <c r="NP73" s="14"/>
      <c r="NQ73" s="19"/>
      <c r="NR73" s="15"/>
      <c r="NS73" s="13"/>
      <c r="NT73" s="13"/>
      <c r="NU73" s="14"/>
      <c r="NV73" s="19"/>
      <c r="NW73" s="15"/>
      <c r="NX73" s="13"/>
      <c r="NY73" s="14"/>
      <c r="NZ73" s="14"/>
      <c r="OA73" s="19"/>
      <c r="OB73" s="15"/>
      <c r="OC73" s="16"/>
      <c r="OD73" s="6"/>
      <c r="OE73" s="7"/>
      <c r="OF73" s="7"/>
      <c r="OI73" s="12"/>
      <c r="OK73" s="12"/>
      <c r="OL73" s="12"/>
      <c r="OM73" s="12"/>
      <c r="ON73" s="12"/>
      <c r="OO73" s="12"/>
      <c r="OP73" s="12"/>
      <c r="OQ73" s="12"/>
      <c r="OR73" s="12"/>
      <c r="OS73" s="22"/>
      <c r="PV73" s="13"/>
      <c r="PW73" s="13"/>
      <c r="PX73" s="14"/>
      <c r="PY73" s="19"/>
      <c r="PZ73" s="15"/>
      <c r="QA73" s="13"/>
      <c r="QB73" s="13"/>
      <c r="QC73" s="14"/>
      <c r="QD73" s="19"/>
      <c r="QE73" s="15"/>
      <c r="QF73" s="13"/>
      <c r="QG73" s="13"/>
      <c r="QH73" s="14"/>
      <c r="QI73" s="19"/>
      <c r="QJ73" s="15"/>
      <c r="QK73" s="13"/>
      <c r="QL73" s="13"/>
      <c r="QM73" s="14"/>
      <c r="QN73" s="19"/>
      <c r="QO73" s="15"/>
      <c r="QP73" s="13"/>
      <c r="QQ73" s="13"/>
      <c r="QR73" s="14"/>
      <c r="QS73" s="19"/>
      <c r="QT73" s="15"/>
      <c r="QU73" s="13"/>
      <c r="QV73" s="14"/>
      <c r="QW73" s="14"/>
      <c r="QX73" s="19"/>
      <c r="QY73" s="15"/>
      <c r="QZ73" s="16"/>
      <c r="RA73" s="6"/>
      <c r="RB73" s="7"/>
      <c r="RC73" s="7"/>
      <c r="RF73" s="12"/>
      <c r="RH73" s="12"/>
      <c r="RI73" s="12"/>
      <c r="RJ73" s="12"/>
      <c r="RK73" s="12"/>
      <c r="RL73" s="12"/>
      <c r="RM73" s="12"/>
      <c r="RN73" s="12"/>
      <c r="RO73" s="12"/>
      <c r="RP73" s="22"/>
      <c r="SS73" s="13"/>
      <c r="ST73" s="13"/>
      <c r="SU73" s="14"/>
      <c r="SV73" s="19"/>
      <c r="SW73" s="15"/>
      <c r="SX73" s="13"/>
      <c r="SY73" s="13"/>
      <c r="SZ73" s="14"/>
      <c r="TA73" s="19"/>
      <c r="TB73" s="15"/>
      <c r="TC73" s="13"/>
      <c r="TD73" s="13"/>
      <c r="TE73" s="14"/>
      <c r="TF73" s="19"/>
      <c r="TG73" s="15"/>
      <c r="TH73" s="13"/>
      <c r="TI73" s="13"/>
      <c r="TJ73" s="14"/>
      <c r="TK73" s="19"/>
      <c r="TL73" s="15"/>
      <c r="TM73" s="13"/>
      <c r="TN73" s="13"/>
      <c r="TO73" s="14"/>
      <c r="TP73" s="19"/>
      <c r="TQ73" s="15"/>
      <c r="TR73" s="13"/>
      <c r="TS73" s="14"/>
      <c r="TT73" s="14"/>
      <c r="TU73" s="19"/>
      <c r="TV73" s="15"/>
      <c r="TW73" s="16"/>
      <c r="TX73" s="6"/>
      <c r="TY73" s="7"/>
      <c r="TZ73" s="7"/>
      <c r="UC73" s="12"/>
      <c r="UE73" s="12"/>
      <c r="UF73" s="12"/>
      <c r="UG73" s="12"/>
      <c r="UH73" s="12"/>
      <c r="UI73" s="12"/>
      <c r="UJ73" s="12"/>
      <c r="UK73" s="12"/>
      <c r="UL73" s="12"/>
      <c r="UM73" s="22"/>
      <c r="VP73" s="13"/>
      <c r="VQ73" s="13"/>
      <c r="VR73" s="14"/>
      <c r="VS73" s="19"/>
      <c r="VT73" s="15"/>
      <c r="VU73" s="13"/>
      <c r="VV73" s="13"/>
      <c r="VW73" s="14"/>
      <c r="VX73" s="19"/>
      <c r="VY73" s="15"/>
      <c r="VZ73" s="13"/>
      <c r="WA73" s="13"/>
      <c r="WB73" s="14"/>
      <c r="WC73" s="19"/>
      <c r="WD73" s="15"/>
      <c r="WE73" s="13"/>
      <c r="WF73" s="13"/>
      <c r="WG73" s="14"/>
      <c r="WH73" s="19"/>
      <c r="WI73" s="15"/>
      <c r="WJ73" s="13"/>
      <c r="WK73" s="13"/>
      <c r="WL73" s="14"/>
      <c r="WM73" s="19"/>
      <c r="WN73" s="15"/>
      <c r="WO73" s="13"/>
      <c r="WP73" s="14"/>
      <c r="WQ73" s="14"/>
      <c r="WR73" s="19"/>
      <c r="WS73" s="15"/>
      <c r="WT73" s="16"/>
      <c r="WU73" s="6"/>
      <c r="WV73" s="7"/>
      <c r="WW73" s="7"/>
      <c r="WZ73" s="12"/>
      <c r="XB73" s="12"/>
      <c r="XC73" s="12"/>
      <c r="XD73" s="12"/>
      <c r="XE73" s="12"/>
      <c r="XF73" s="12"/>
      <c r="XG73" s="12"/>
      <c r="XH73" s="12"/>
      <c r="XI73" s="12"/>
      <c r="XJ73" s="22"/>
      <c r="YM73" s="13"/>
      <c r="YN73" s="13"/>
      <c r="YO73" s="14"/>
      <c r="YP73" s="19"/>
      <c r="YQ73" s="15"/>
      <c r="YR73" s="13"/>
      <c r="YS73" s="13"/>
      <c r="YT73" s="14"/>
      <c r="YU73" s="19"/>
      <c r="YV73" s="15"/>
      <c r="YW73" s="13"/>
      <c r="YX73" s="13"/>
      <c r="YY73" s="14"/>
      <c r="YZ73" s="19"/>
      <c r="ZA73" s="15"/>
      <c r="ZB73" s="13"/>
      <c r="ZC73" s="13"/>
      <c r="ZD73" s="14"/>
      <c r="ZE73" s="19"/>
      <c r="ZF73" s="15"/>
      <c r="ZG73" s="13"/>
      <c r="ZH73" s="13"/>
      <c r="ZI73" s="14"/>
      <c r="ZJ73" s="19"/>
      <c r="ZK73" s="15"/>
      <c r="ZL73" s="13"/>
      <c r="ZM73" s="14"/>
      <c r="ZN73" s="14"/>
      <c r="ZO73" s="19"/>
      <c r="ZP73" s="15"/>
      <c r="ZQ73" s="16"/>
      <c r="ZR73" s="6"/>
      <c r="ZS73" s="7"/>
      <c r="ZT73" s="7"/>
      <c r="ZW73" s="12"/>
      <c r="ZY73" s="12"/>
      <c r="ZZ73" s="12"/>
      <c r="AAA73" s="12"/>
      <c r="AAB73" s="12"/>
      <c r="AAC73" s="12"/>
      <c r="AAD73" s="12"/>
      <c r="AAE73" s="12"/>
      <c r="AAF73" s="12"/>
      <c r="AAG73" s="22"/>
      <c r="ABJ73" s="13"/>
      <c r="ABK73" s="13"/>
      <c r="ABL73" s="14"/>
      <c r="ABM73" s="19"/>
      <c r="ABN73" s="15"/>
      <c r="ABO73" s="13"/>
      <c r="ABP73" s="13"/>
      <c r="ABQ73" s="14"/>
      <c r="ABR73" s="19"/>
      <c r="ABS73" s="15"/>
      <c r="ABT73" s="13"/>
      <c r="ABU73" s="13"/>
      <c r="ABV73" s="14"/>
      <c r="ABW73" s="19"/>
      <c r="ABX73" s="15"/>
      <c r="ABY73" s="13"/>
      <c r="ABZ73" s="13"/>
      <c r="ACA73" s="14"/>
      <c r="ACB73" s="19"/>
      <c r="ACC73" s="15"/>
      <c r="ACD73" s="13"/>
      <c r="ACE73" s="13"/>
      <c r="ACF73" s="14"/>
      <c r="ACG73" s="19"/>
      <c r="ACH73" s="15"/>
      <c r="ACI73" s="13"/>
      <c r="ACJ73" s="14"/>
      <c r="ACK73" s="14"/>
      <c r="ACL73" s="19"/>
      <c r="ACM73" s="15"/>
      <c r="ACN73" s="16"/>
      <c r="ACO73" s="6"/>
      <c r="ACP73" s="7"/>
      <c r="ACQ73" s="7"/>
      <c r="ACT73" s="12"/>
      <c r="ACV73" s="12"/>
      <c r="ACW73" s="12"/>
      <c r="ACX73" s="12"/>
      <c r="ACY73" s="12"/>
      <c r="ACZ73" s="12"/>
      <c r="ADA73" s="12"/>
      <c r="ADB73" s="12"/>
      <c r="ADC73" s="12"/>
      <c r="ADD73" s="22"/>
      <c r="AEG73" s="13"/>
      <c r="AEH73" s="13"/>
      <c r="AEI73" s="14"/>
      <c r="AEJ73" s="19"/>
      <c r="AEK73" s="15"/>
      <c r="AEL73" s="13"/>
      <c r="AEM73" s="13"/>
      <c r="AEN73" s="14"/>
      <c r="AEO73" s="19"/>
      <c r="AEP73" s="15"/>
      <c r="AEQ73" s="13"/>
      <c r="AER73" s="13"/>
      <c r="AES73" s="14"/>
      <c r="AET73" s="19"/>
      <c r="AEU73" s="15"/>
      <c r="AEV73" s="13"/>
      <c r="AEW73" s="13"/>
      <c r="AEX73" s="14"/>
      <c r="AEY73" s="19"/>
      <c r="AEZ73" s="15"/>
      <c r="AFA73" s="13"/>
      <c r="AFB73" s="13"/>
      <c r="AFC73" s="14"/>
      <c r="AFD73" s="19"/>
      <c r="AFE73" s="15"/>
      <c r="AFF73" s="13"/>
      <c r="AFG73" s="14"/>
      <c r="AFH73" s="14"/>
      <c r="AFI73" s="19"/>
      <c r="AFJ73" s="15"/>
      <c r="AFK73" s="16"/>
      <c r="AFL73" s="6"/>
      <c r="AFM73" s="7"/>
      <c r="AFN73" s="7"/>
      <c r="AFQ73" s="12"/>
      <c r="AFS73" s="12"/>
      <c r="AFT73" s="12"/>
      <c r="AFU73" s="12"/>
      <c r="AFV73" s="12"/>
      <c r="AFW73" s="12"/>
      <c r="AFX73" s="12"/>
      <c r="AFY73" s="12"/>
      <c r="AFZ73" s="12"/>
      <c r="AGA73" s="22"/>
      <c r="AHD73" s="13"/>
      <c r="AHE73" s="13"/>
      <c r="AHF73" s="14"/>
      <c r="AHG73" s="19"/>
      <c r="AHH73" s="15"/>
      <c r="AHI73" s="13"/>
      <c r="AHJ73" s="13"/>
      <c r="AHK73" s="14"/>
      <c r="AHL73" s="19"/>
      <c r="AHM73" s="15"/>
      <c r="AHN73" s="13"/>
      <c r="AHO73" s="13"/>
      <c r="AHP73" s="14"/>
      <c r="AHQ73" s="19"/>
      <c r="AHR73" s="15"/>
      <c r="AHS73" s="13"/>
      <c r="AHT73" s="13"/>
      <c r="AHU73" s="14"/>
      <c r="AHV73" s="19"/>
      <c r="AHW73" s="15"/>
      <c r="AHX73" s="13"/>
      <c r="AHY73" s="13"/>
      <c r="AHZ73" s="14"/>
      <c r="AIA73" s="19"/>
      <c r="AIB73" s="15"/>
      <c r="AIC73" s="13"/>
      <c r="AID73" s="14"/>
      <c r="AIE73" s="14"/>
      <c r="AIF73" s="19"/>
      <c r="AIG73" s="15"/>
      <c r="AIH73" s="16"/>
      <c r="AII73" s="6"/>
      <c r="AIJ73" s="7"/>
      <c r="AIK73" s="7"/>
      <c r="AIN73" s="12"/>
      <c r="AIP73" s="12"/>
      <c r="AIQ73" s="12"/>
      <c r="AIR73" s="12"/>
      <c r="AIS73" s="12"/>
      <c r="AIT73" s="12"/>
      <c r="AIU73" s="12"/>
      <c r="AIV73" s="12"/>
      <c r="AIW73" s="12"/>
      <c r="AIX73" s="22"/>
      <c r="AKA73" s="13"/>
      <c r="AKB73" s="13"/>
      <c r="AKC73" s="14"/>
      <c r="AKD73" s="19"/>
      <c r="AKE73" s="15"/>
      <c r="AKF73" s="13"/>
      <c r="AKG73" s="13"/>
      <c r="AKH73" s="14"/>
      <c r="AKI73" s="19"/>
      <c r="AKJ73" s="15"/>
      <c r="AKK73" s="13"/>
      <c r="AKL73" s="13"/>
      <c r="AKM73" s="14"/>
      <c r="AKN73" s="19"/>
      <c r="AKO73" s="15"/>
      <c r="AKP73" s="13"/>
      <c r="AKQ73" s="13"/>
      <c r="AKR73" s="14"/>
      <c r="AKS73" s="19"/>
      <c r="AKT73" s="15"/>
      <c r="AKU73" s="13"/>
      <c r="AKV73" s="13"/>
      <c r="AKW73" s="14"/>
      <c r="AKX73" s="19"/>
      <c r="AKY73" s="15"/>
      <c r="AKZ73" s="13"/>
      <c r="ALA73" s="14"/>
      <c r="ALB73" s="14"/>
      <c r="ALC73" s="19"/>
      <c r="ALD73" s="15"/>
      <c r="ALE73" s="16"/>
      <c r="ALF73" s="6"/>
      <c r="ALG73" s="7"/>
      <c r="ALH73" s="7"/>
      <c r="ALK73" s="12"/>
      <c r="ALM73" s="12"/>
      <c r="ALN73" s="12"/>
      <c r="ALO73" s="12"/>
      <c r="ALP73" s="12"/>
      <c r="ALQ73" s="12"/>
      <c r="ALR73" s="12"/>
      <c r="ALS73" s="12"/>
      <c r="ALT73" s="12"/>
      <c r="ALU73" s="22"/>
      <c r="AMX73" s="13"/>
      <c r="AMY73" s="13"/>
      <c r="AMZ73" s="14"/>
      <c r="ANA73" s="19"/>
      <c r="ANB73" s="15"/>
      <c r="ANC73" s="13"/>
      <c r="AND73" s="13"/>
      <c r="ANE73" s="14"/>
      <c r="ANF73" s="19"/>
      <c r="ANG73" s="15"/>
      <c r="ANH73" s="13"/>
      <c r="ANI73" s="13"/>
      <c r="ANJ73" s="14"/>
      <c r="ANK73" s="19"/>
      <c r="ANL73" s="15"/>
      <c r="ANM73" s="13"/>
      <c r="ANN73" s="13"/>
      <c r="ANO73" s="14"/>
      <c r="ANP73" s="19"/>
      <c r="ANQ73" s="15"/>
      <c r="ANR73" s="13"/>
      <c r="ANS73" s="13"/>
      <c r="ANT73" s="14"/>
      <c r="ANU73" s="19"/>
      <c r="ANV73" s="15"/>
      <c r="ANW73" s="13"/>
      <c r="ANX73" s="14"/>
      <c r="ANY73" s="14"/>
      <c r="ANZ73" s="19"/>
      <c r="AOA73" s="15"/>
      <c r="AOB73" s="16"/>
      <c r="AOC73" s="6"/>
      <c r="AOD73" s="7"/>
      <c r="AOE73" s="7"/>
      <c r="AOH73" s="12"/>
      <c r="AOJ73" s="12"/>
      <c r="AOK73" s="12"/>
      <c r="AOL73" s="12"/>
      <c r="AOM73" s="12"/>
      <c r="AON73" s="12"/>
      <c r="AOO73" s="12"/>
      <c r="AOP73" s="12"/>
      <c r="AOQ73" s="12"/>
      <c r="AOR73" s="22"/>
      <c r="APU73" s="13"/>
      <c r="APV73" s="13"/>
      <c r="APW73" s="14"/>
      <c r="APX73" s="19"/>
      <c r="APY73" s="15"/>
      <c r="APZ73" s="13"/>
      <c r="AQA73" s="13"/>
      <c r="AQB73" s="14"/>
      <c r="AQC73" s="19"/>
      <c r="AQD73" s="15"/>
      <c r="AQE73" s="13"/>
      <c r="AQF73" s="13"/>
      <c r="AQG73" s="14"/>
      <c r="AQH73" s="19"/>
      <c r="AQI73" s="15"/>
      <c r="AQJ73" s="13"/>
      <c r="AQK73" s="13"/>
      <c r="AQL73" s="14"/>
      <c r="AQM73" s="19"/>
      <c r="AQN73" s="15"/>
      <c r="AQO73" s="13"/>
      <c r="AQP73" s="13"/>
      <c r="AQQ73" s="14"/>
      <c r="AQR73" s="19"/>
      <c r="AQS73" s="15"/>
      <c r="AQT73" s="13"/>
      <c r="AQU73" s="14"/>
      <c r="AQV73" s="14"/>
      <c r="AQW73" s="19"/>
      <c r="AQX73" s="15"/>
      <c r="AQY73" s="16"/>
      <c r="AQZ73" s="6"/>
      <c r="ARA73" s="7"/>
      <c r="ARB73" s="7"/>
      <c r="ARE73" s="12"/>
      <c r="ARG73" s="12"/>
      <c r="ARH73" s="12"/>
      <c r="ARI73" s="12"/>
      <c r="ARJ73" s="12"/>
      <c r="ARK73" s="12"/>
      <c r="ARL73" s="12"/>
      <c r="ARM73" s="12"/>
      <c r="ARN73" s="12"/>
      <c r="ARO73" s="22"/>
      <c r="ASR73" s="13"/>
      <c r="ASS73" s="13"/>
      <c r="AST73" s="14"/>
      <c r="ASU73" s="19"/>
      <c r="ASV73" s="15"/>
      <c r="ASW73" s="13"/>
      <c r="ASX73" s="13"/>
      <c r="ASY73" s="14"/>
      <c r="ASZ73" s="19"/>
      <c r="ATA73" s="15"/>
      <c r="ATB73" s="13"/>
      <c r="ATC73" s="13"/>
      <c r="ATD73" s="14"/>
      <c r="ATE73" s="19"/>
      <c r="ATF73" s="15"/>
      <c r="ATG73" s="13"/>
      <c r="ATH73" s="13"/>
      <c r="ATI73" s="14"/>
      <c r="ATJ73" s="19"/>
      <c r="ATK73" s="15"/>
      <c r="ATL73" s="13"/>
      <c r="ATM73" s="13"/>
      <c r="ATN73" s="14"/>
      <c r="ATO73" s="19"/>
      <c r="ATP73" s="15"/>
      <c r="ATQ73" s="13"/>
      <c r="ATR73" s="14"/>
      <c r="ATS73" s="14"/>
      <c r="ATT73" s="19"/>
      <c r="ATU73" s="15"/>
      <c r="ATV73" s="16"/>
      <c r="ATW73" s="6"/>
      <c r="ATX73" s="7"/>
      <c r="ATY73" s="7"/>
      <c r="AUB73" s="12"/>
      <c r="AUD73" s="12"/>
      <c r="AUE73" s="12"/>
      <c r="AUF73" s="12"/>
      <c r="AUG73" s="12"/>
      <c r="AUH73" s="12"/>
      <c r="AUI73" s="12"/>
      <c r="AUJ73" s="12"/>
      <c r="AUK73" s="12"/>
      <c r="AUL73" s="22"/>
      <c r="AVO73" s="13"/>
      <c r="AVP73" s="13"/>
      <c r="AVQ73" s="14"/>
      <c r="AVR73" s="19"/>
      <c r="AVS73" s="15"/>
      <c r="AVT73" s="13"/>
      <c r="AVU73" s="13"/>
      <c r="AVV73" s="14"/>
      <c r="AVW73" s="19"/>
      <c r="AVX73" s="15"/>
      <c r="AVY73" s="13"/>
      <c r="AVZ73" s="13"/>
      <c r="AWA73" s="14"/>
      <c r="AWB73" s="19"/>
      <c r="AWC73" s="15"/>
      <c r="AWD73" s="13"/>
      <c r="AWE73" s="13"/>
      <c r="AWF73" s="14"/>
      <c r="AWG73" s="19"/>
      <c r="AWH73" s="15"/>
      <c r="AWI73" s="13"/>
      <c r="AWJ73" s="13"/>
      <c r="AWK73" s="14"/>
      <c r="AWL73" s="19"/>
      <c r="AWM73" s="15"/>
      <c r="AWN73" s="13"/>
      <c r="AWO73" s="14"/>
      <c r="AWP73" s="14"/>
      <c r="AWQ73" s="19"/>
      <c r="AWR73" s="15"/>
      <c r="AWS73" s="16"/>
      <c r="AWT73" s="6"/>
      <c r="AWU73" s="7"/>
      <c r="AWV73" s="7"/>
      <c r="AWY73" s="12"/>
      <c r="AXA73" s="12"/>
      <c r="AXB73" s="12"/>
      <c r="AXC73" s="12"/>
      <c r="AXD73" s="12"/>
      <c r="AXE73" s="12"/>
      <c r="AXF73" s="12"/>
      <c r="AXG73" s="12"/>
      <c r="AXH73" s="12"/>
      <c r="AXI73" s="22"/>
      <c r="AYL73" s="13"/>
      <c r="AYM73" s="13"/>
      <c r="AYN73" s="14"/>
      <c r="AYO73" s="19"/>
      <c r="AYP73" s="15"/>
      <c r="AYQ73" s="13"/>
      <c r="AYR73" s="13"/>
      <c r="AYS73" s="14"/>
      <c r="AYT73" s="19"/>
      <c r="AYU73" s="15"/>
      <c r="AYV73" s="13"/>
      <c r="AYW73" s="13"/>
      <c r="AYX73" s="14"/>
      <c r="AYY73" s="19"/>
      <c r="AYZ73" s="15"/>
      <c r="AZA73" s="13"/>
      <c r="AZB73" s="13"/>
      <c r="AZC73" s="14"/>
      <c r="AZD73" s="19"/>
      <c r="AZE73" s="15"/>
      <c r="AZF73" s="13"/>
      <c r="AZG73" s="13"/>
      <c r="AZH73" s="14"/>
      <c r="AZI73" s="19"/>
      <c r="AZJ73" s="15"/>
      <c r="AZK73" s="13"/>
      <c r="AZL73" s="14"/>
      <c r="AZM73" s="14"/>
      <c r="AZN73" s="19"/>
      <c r="AZO73" s="15"/>
      <c r="AZP73" s="16"/>
      <c r="AZQ73" s="6"/>
      <c r="AZR73" s="7"/>
      <c r="AZS73" s="7"/>
      <c r="AZV73" s="12"/>
      <c r="AZX73" s="12"/>
      <c r="AZY73" s="12"/>
      <c r="AZZ73" s="12"/>
      <c r="BAA73" s="12"/>
      <c r="BAB73" s="12"/>
      <c r="BAC73" s="12"/>
      <c r="BAD73" s="12"/>
      <c r="BAE73" s="12"/>
      <c r="BAF73" s="22"/>
      <c r="BBI73" s="13"/>
      <c r="BBJ73" s="13"/>
      <c r="BBK73" s="14"/>
      <c r="BBL73" s="19"/>
      <c r="BBM73" s="15"/>
      <c r="BBN73" s="13"/>
      <c r="BBO73" s="13"/>
      <c r="BBP73" s="14"/>
      <c r="BBQ73" s="19"/>
      <c r="BBR73" s="15"/>
      <c r="BBS73" s="13"/>
      <c r="BBT73" s="13"/>
      <c r="BBU73" s="14"/>
      <c r="BBV73" s="19"/>
      <c r="BBW73" s="15"/>
      <c r="BBX73" s="13"/>
      <c r="BBY73" s="13"/>
      <c r="BBZ73" s="14"/>
      <c r="BCA73" s="19"/>
      <c r="BCB73" s="15"/>
      <c r="BCC73" s="13"/>
      <c r="BCD73" s="13"/>
      <c r="BCE73" s="14"/>
      <c r="BCF73" s="19"/>
      <c r="BCG73" s="15"/>
      <c r="BCH73" s="13"/>
      <c r="BCI73" s="14"/>
      <c r="BCJ73" s="14"/>
      <c r="BCK73" s="19"/>
      <c r="BCL73" s="15"/>
      <c r="BCM73" s="16"/>
      <c r="BCN73" s="6"/>
      <c r="BCO73" s="7"/>
      <c r="BCP73" s="7"/>
      <c r="BCS73" s="12"/>
      <c r="BCU73" s="12"/>
      <c r="BCV73" s="12"/>
      <c r="BCW73" s="12"/>
      <c r="BCX73" s="12"/>
      <c r="BCY73" s="12"/>
      <c r="BCZ73" s="12"/>
      <c r="BDA73" s="12"/>
      <c r="BDB73" s="12"/>
      <c r="BDC73" s="22"/>
      <c r="BEF73" s="13"/>
      <c r="BEG73" s="13"/>
      <c r="BEH73" s="14"/>
      <c r="BEI73" s="19"/>
      <c r="BEJ73" s="15"/>
      <c r="BEK73" s="13"/>
      <c r="BEL73" s="13"/>
      <c r="BEM73" s="14"/>
      <c r="BEN73" s="19"/>
      <c r="BEO73" s="15"/>
      <c r="BEP73" s="13"/>
      <c r="BEQ73" s="13"/>
      <c r="BER73" s="14"/>
      <c r="BES73" s="19"/>
      <c r="BET73" s="15"/>
      <c r="BEU73" s="13"/>
      <c r="BEV73" s="13"/>
      <c r="BEW73" s="14"/>
      <c r="BEX73" s="19"/>
      <c r="BEY73" s="15"/>
      <c r="BEZ73" s="13"/>
      <c r="BFA73" s="13"/>
      <c r="BFB73" s="14"/>
      <c r="BFC73" s="19"/>
      <c r="BFD73" s="15"/>
      <c r="BFE73" s="13"/>
      <c r="BFF73" s="14"/>
      <c r="BFG73" s="14"/>
      <c r="BFH73" s="19"/>
      <c r="BFI73" s="15"/>
      <c r="BFJ73" s="16"/>
      <c r="BFK73" s="6"/>
      <c r="BFL73" s="7"/>
      <c r="BFM73" s="7"/>
      <c r="BFP73" s="12"/>
      <c r="BFR73" s="12"/>
      <c r="BFS73" s="12"/>
      <c r="BFT73" s="12"/>
      <c r="BFU73" s="12"/>
      <c r="BFV73" s="12"/>
      <c r="BFW73" s="12"/>
      <c r="BFX73" s="12"/>
      <c r="BFY73" s="12"/>
      <c r="BFZ73" s="22"/>
      <c r="BHC73" s="13"/>
      <c r="BHD73" s="13"/>
      <c r="BHE73" s="14"/>
      <c r="BHF73" s="19"/>
      <c r="BHG73" s="15"/>
      <c r="BHH73" s="13"/>
      <c r="BHI73" s="13"/>
      <c r="BHJ73" s="14"/>
      <c r="BHK73" s="19"/>
      <c r="BHL73" s="15"/>
      <c r="BHM73" s="13"/>
      <c r="BHN73" s="13"/>
      <c r="BHO73" s="14"/>
      <c r="BHP73" s="19"/>
      <c r="BHQ73" s="15"/>
      <c r="BHR73" s="13"/>
      <c r="BHS73" s="13"/>
      <c r="BHT73" s="14"/>
      <c r="BHU73" s="19"/>
      <c r="BHV73" s="15"/>
      <c r="BHW73" s="13"/>
      <c r="BHX73" s="13"/>
      <c r="BHY73" s="14"/>
      <c r="BHZ73" s="19"/>
      <c r="BIA73" s="15"/>
      <c r="BIB73" s="13"/>
      <c r="BIC73" s="14"/>
      <c r="BID73" s="14"/>
      <c r="BIE73" s="19"/>
      <c r="BIF73" s="15"/>
      <c r="BIG73" s="16"/>
      <c r="BIH73" s="6"/>
      <c r="BII73" s="7"/>
      <c r="BIJ73" s="7"/>
      <c r="BIM73" s="12"/>
      <c r="BIO73" s="12"/>
      <c r="BIP73" s="12"/>
      <c r="BIQ73" s="12"/>
      <c r="BIR73" s="12"/>
      <c r="BIS73" s="12"/>
      <c r="BIT73" s="12"/>
      <c r="BIU73" s="12"/>
      <c r="BIV73" s="12"/>
      <c r="BIW73" s="22"/>
      <c r="BJZ73" s="13"/>
      <c r="BKA73" s="13"/>
      <c r="BKB73" s="14"/>
      <c r="BKC73" s="19"/>
      <c r="BKD73" s="15"/>
      <c r="BKE73" s="13"/>
      <c r="BKF73" s="13"/>
      <c r="BKG73" s="14"/>
      <c r="BKH73" s="19"/>
      <c r="BKI73" s="15"/>
      <c r="BKJ73" s="13"/>
      <c r="BKK73" s="13"/>
      <c r="BKL73" s="14"/>
      <c r="BKM73" s="19"/>
      <c r="BKN73" s="15"/>
      <c r="BKO73" s="13"/>
      <c r="BKP73" s="13"/>
      <c r="BKQ73" s="14"/>
      <c r="BKR73" s="19"/>
      <c r="BKS73" s="15"/>
      <c r="BKT73" s="13"/>
      <c r="BKU73" s="13"/>
      <c r="BKV73" s="14"/>
      <c r="BKW73" s="19"/>
      <c r="BKX73" s="15"/>
      <c r="BKY73" s="13"/>
      <c r="BKZ73" s="14"/>
      <c r="BLA73" s="14"/>
      <c r="BLB73" s="19"/>
      <c r="BLC73" s="15"/>
      <c r="BLD73" s="16"/>
      <c r="BLE73" s="6"/>
      <c r="BLF73" s="7"/>
      <c r="BLG73" s="7"/>
      <c r="BLJ73" s="12"/>
      <c r="BLL73" s="12"/>
      <c r="BLM73" s="12"/>
      <c r="BLN73" s="12"/>
      <c r="BLO73" s="12"/>
      <c r="BLP73" s="12"/>
      <c r="BLQ73" s="12"/>
      <c r="BLR73" s="12"/>
      <c r="BLS73" s="12"/>
      <c r="BLT73" s="22"/>
      <c r="BMW73" s="13"/>
      <c r="BMX73" s="13"/>
      <c r="BMY73" s="14"/>
      <c r="BMZ73" s="19"/>
      <c r="BNA73" s="15"/>
      <c r="BNB73" s="13"/>
      <c r="BNC73" s="13"/>
      <c r="BND73" s="14"/>
      <c r="BNE73" s="19"/>
      <c r="BNF73" s="15"/>
      <c r="BNG73" s="13"/>
      <c r="BNH73" s="13"/>
      <c r="BNI73" s="14"/>
      <c r="BNJ73" s="19"/>
      <c r="BNK73" s="15"/>
      <c r="BNL73" s="13"/>
      <c r="BNM73" s="13"/>
      <c r="BNN73" s="14"/>
      <c r="BNO73" s="19"/>
      <c r="BNP73" s="15"/>
      <c r="BNQ73" s="13"/>
      <c r="BNR73" s="13"/>
      <c r="BNS73" s="14"/>
      <c r="BNT73" s="19"/>
      <c r="BNU73" s="15"/>
      <c r="BNV73" s="13"/>
      <c r="BNW73" s="14"/>
      <c r="BNX73" s="14"/>
      <c r="BNY73" s="19"/>
      <c r="BNZ73" s="15"/>
      <c r="BOA73" s="16"/>
      <c r="BOB73" s="6"/>
      <c r="BOC73" s="7"/>
      <c r="BOD73" s="7"/>
      <c r="BOG73" s="12"/>
      <c r="BOI73" s="12"/>
      <c r="BOJ73" s="12"/>
      <c r="BOK73" s="12"/>
      <c r="BOL73" s="12"/>
      <c r="BOM73" s="12"/>
      <c r="BON73" s="12"/>
      <c r="BOO73" s="12"/>
      <c r="BOP73" s="12"/>
      <c r="BOQ73" s="22"/>
      <c r="BPT73" s="13"/>
      <c r="BPU73" s="13"/>
      <c r="BPV73" s="14"/>
      <c r="BPW73" s="19"/>
      <c r="BPX73" s="15"/>
      <c r="BPY73" s="13"/>
      <c r="BPZ73" s="13"/>
      <c r="BQA73" s="14"/>
      <c r="BQB73" s="19"/>
      <c r="BQC73" s="15"/>
      <c r="BQD73" s="13"/>
      <c r="BQE73" s="13"/>
      <c r="BQF73" s="14"/>
      <c r="BQG73" s="19"/>
      <c r="BQH73" s="15"/>
      <c r="BQI73" s="13"/>
      <c r="BQJ73" s="13"/>
      <c r="BQK73" s="14"/>
      <c r="BQL73" s="19"/>
      <c r="BQM73" s="15"/>
      <c r="BQN73" s="13"/>
      <c r="BQO73" s="13"/>
      <c r="BQP73" s="14"/>
      <c r="BQQ73" s="19"/>
      <c r="BQR73" s="15"/>
      <c r="BQS73" s="13"/>
      <c r="BQT73" s="14"/>
      <c r="BQU73" s="14"/>
      <c r="BQV73" s="19"/>
      <c r="BQW73" s="15"/>
      <c r="BQX73" s="16"/>
      <c r="BQY73" s="6"/>
      <c r="BQZ73" s="7"/>
      <c r="BRA73" s="7"/>
      <c r="BRD73" s="12"/>
      <c r="BRF73" s="12"/>
      <c r="BRG73" s="12"/>
      <c r="BRH73" s="12"/>
      <c r="BRI73" s="12"/>
      <c r="BRJ73" s="12"/>
      <c r="BRK73" s="12"/>
      <c r="BRL73" s="12"/>
      <c r="BRM73" s="12"/>
      <c r="BRN73" s="22"/>
      <c r="BSQ73" s="13"/>
      <c r="BSR73" s="13"/>
      <c r="BSS73" s="14"/>
      <c r="BST73" s="19"/>
      <c r="BSU73" s="15"/>
      <c r="BSV73" s="13"/>
      <c r="BSW73" s="13"/>
      <c r="BSX73" s="14"/>
      <c r="BSY73" s="19"/>
      <c r="BSZ73" s="15"/>
      <c r="BTA73" s="13"/>
      <c r="BTB73" s="13"/>
      <c r="BTC73" s="14"/>
      <c r="BTD73" s="19"/>
      <c r="BTE73" s="15"/>
      <c r="BTF73" s="13"/>
      <c r="BTG73" s="13"/>
      <c r="BTH73" s="14"/>
      <c r="BTI73" s="19"/>
      <c r="BTJ73" s="15"/>
      <c r="BTK73" s="13"/>
      <c r="BTL73" s="13"/>
      <c r="BTM73" s="14"/>
      <c r="BTN73" s="19"/>
      <c r="BTO73" s="15"/>
      <c r="BTP73" s="13"/>
      <c r="BTQ73" s="14"/>
      <c r="BTR73" s="14"/>
      <c r="BTS73" s="19"/>
      <c r="BTT73" s="15"/>
      <c r="BTU73" s="16"/>
      <c r="BTV73" s="6"/>
      <c r="BTW73" s="7"/>
      <c r="BTX73" s="7"/>
      <c r="BUA73" s="12"/>
      <c r="BUC73" s="12"/>
      <c r="BUD73" s="12"/>
      <c r="BUE73" s="12"/>
      <c r="BUF73" s="12"/>
      <c r="BUG73" s="12"/>
      <c r="BUH73" s="12"/>
      <c r="BUI73" s="12"/>
      <c r="BUJ73" s="12"/>
      <c r="BUK73" s="22"/>
      <c r="BVN73" s="13"/>
      <c r="BVO73" s="13"/>
      <c r="BVP73" s="14"/>
      <c r="BVQ73" s="19"/>
      <c r="BVR73" s="15"/>
      <c r="BVS73" s="13"/>
      <c r="BVT73" s="13"/>
      <c r="BVU73" s="14"/>
      <c r="BVV73" s="19"/>
      <c r="BVW73" s="15"/>
      <c r="BVX73" s="13"/>
      <c r="BVY73" s="13"/>
      <c r="BVZ73" s="14"/>
      <c r="BWA73" s="19"/>
      <c r="BWB73" s="15"/>
      <c r="BWC73" s="13"/>
      <c r="BWD73" s="13"/>
      <c r="BWE73" s="14"/>
      <c r="BWF73" s="19"/>
      <c r="BWG73" s="15"/>
      <c r="BWH73" s="13"/>
      <c r="BWI73" s="13"/>
      <c r="BWJ73" s="14"/>
      <c r="BWK73" s="19"/>
      <c r="BWL73" s="15"/>
      <c r="BWM73" s="13"/>
      <c r="BWN73" s="14"/>
      <c r="BWO73" s="14"/>
      <c r="BWP73" s="19"/>
      <c r="BWQ73" s="15"/>
      <c r="BWR73" s="16"/>
      <c r="BWS73" s="6"/>
      <c r="BWT73" s="7"/>
      <c r="BWU73" s="7"/>
      <c r="BWX73" s="12"/>
      <c r="BWZ73" s="12"/>
      <c r="BXA73" s="12"/>
      <c r="BXB73" s="12"/>
      <c r="BXC73" s="12"/>
      <c r="BXD73" s="12"/>
      <c r="BXE73" s="12"/>
      <c r="BXF73" s="12"/>
      <c r="BXG73" s="12"/>
      <c r="BXH73" s="22"/>
      <c r="BYK73" s="13"/>
      <c r="BYL73" s="13"/>
      <c r="BYM73" s="14"/>
      <c r="BYN73" s="19"/>
      <c r="BYO73" s="15"/>
      <c r="BYP73" s="13"/>
      <c r="BYQ73" s="13"/>
      <c r="BYR73" s="14"/>
      <c r="BYS73" s="19"/>
      <c r="BYT73" s="15"/>
      <c r="BYU73" s="13"/>
      <c r="BYV73" s="13"/>
      <c r="BYW73" s="14"/>
      <c r="BYX73" s="19"/>
      <c r="BYY73" s="15"/>
      <c r="BYZ73" s="13"/>
      <c r="BZA73" s="13"/>
      <c r="BZB73" s="14"/>
      <c r="BZC73" s="19"/>
      <c r="BZD73" s="15"/>
      <c r="BZE73" s="13"/>
      <c r="BZF73" s="13"/>
      <c r="BZG73" s="14"/>
      <c r="BZH73" s="19"/>
      <c r="BZI73" s="15"/>
      <c r="BZJ73" s="13"/>
      <c r="BZK73" s="14"/>
      <c r="BZL73" s="14"/>
      <c r="BZM73" s="19"/>
      <c r="BZN73" s="15"/>
      <c r="BZO73" s="16"/>
      <c r="BZP73" s="6"/>
      <c r="BZQ73" s="7"/>
      <c r="BZR73" s="7"/>
      <c r="BZU73" s="12"/>
      <c r="BZW73" s="12"/>
      <c r="BZX73" s="12"/>
      <c r="BZY73" s="12"/>
      <c r="BZZ73" s="12"/>
      <c r="CAA73" s="12"/>
      <c r="CAB73" s="12"/>
      <c r="CAC73" s="12"/>
      <c r="CAD73" s="12"/>
      <c r="CAE73" s="22"/>
      <c r="CBH73" s="13"/>
      <c r="CBI73" s="13"/>
      <c r="CBJ73" s="14"/>
      <c r="CBK73" s="19"/>
      <c r="CBL73" s="15"/>
      <c r="CBM73" s="13"/>
      <c r="CBN73" s="13"/>
      <c r="CBO73" s="14"/>
      <c r="CBP73" s="19"/>
      <c r="CBQ73" s="15"/>
      <c r="CBR73" s="13"/>
      <c r="CBS73" s="13"/>
      <c r="CBT73" s="14"/>
      <c r="CBU73" s="19"/>
      <c r="CBV73" s="15"/>
      <c r="CBW73" s="13"/>
      <c r="CBX73" s="13"/>
      <c r="CBY73" s="14"/>
      <c r="CBZ73" s="19"/>
      <c r="CCA73" s="15"/>
      <c r="CCB73" s="13"/>
      <c r="CCC73" s="13"/>
      <c r="CCD73" s="14"/>
      <c r="CCE73" s="19"/>
      <c r="CCF73" s="15"/>
      <c r="CCG73" s="13"/>
      <c r="CCH73" s="14"/>
      <c r="CCI73" s="14"/>
      <c r="CCJ73" s="19"/>
      <c r="CCK73" s="15"/>
      <c r="CCL73" s="16"/>
      <c r="CCM73" s="6"/>
      <c r="CCN73" s="7"/>
      <c r="CCO73" s="7"/>
      <c r="CCR73" s="12"/>
      <c r="CCT73" s="12"/>
      <c r="CCU73" s="12"/>
      <c r="CCV73" s="12"/>
      <c r="CCW73" s="12"/>
      <c r="CCX73" s="12"/>
      <c r="CCY73" s="12"/>
      <c r="CCZ73" s="12"/>
      <c r="CDA73" s="12"/>
      <c r="CDB73" s="22"/>
      <c r="CEE73" s="13"/>
      <c r="CEF73" s="13"/>
      <c r="CEG73" s="14"/>
      <c r="CEH73" s="19"/>
      <c r="CEI73" s="15"/>
      <c r="CEJ73" s="13"/>
      <c r="CEK73" s="13"/>
      <c r="CEL73" s="14"/>
      <c r="CEM73" s="19"/>
      <c r="CEN73" s="15"/>
      <c r="CEO73" s="13"/>
      <c r="CEP73" s="13"/>
      <c r="CEQ73" s="14"/>
      <c r="CER73" s="19"/>
      <c r="CES73" s="15"/>
      <c r="CET73" s="13"/>
      <c r="CEU73" s="13"/>
      <c r="CEV73" s="14"/>
      <c r="CEW73" s="19"/>
      <c r="CEX73" s="15"/>
      <c r="CEY73" s="13"/>
      <c r="CEZ73" s="13"/>
      <c r="CFA73" s="14"/>
      <c r="CFB73" s="19"/>
      <c r="CFC73" s="15"/>
      <c r="CFD73" s="13"/>
      <c r="CFE73" s="14"/>
      <c r="CFF73" s="14"/>
      <c r="CFG73" s="19"/>
      <c r="CFH73" s="15"/>
      <c r="CFI73" s="16"/>
      <c r="CFJ73" s="6"/>
      <c r="CFK73" s="7"/>
      <c r="CFL73" s="7"/>
      <c r="CFO73" s="12"/>
      <c r="CFQ73" s="12"/>
      <c r="CFR73" s="12"/>
      <c r="CFS73" s="12"/>
      <c r="CFT73" s="12"/>
      <c r="CFU73" s="12"/>
      <c r="CFV73" s="12"/>
      <c r="CFW73" s="12"/>
      <c r="CFX73" s="12"/>
      <c r="CFY73" s="22"/>
      <c r="CHB73" s="13"/>
      <c r="CHC73" s="13"/>
      <c r="CHD73" s="14"/>
      <c r="CHE73" s="19"/>
      <c r="CHF73" s="15"/>
      <c r="CHG73" s="13"/>
      <c r="CHH73" s="13"/>
      <c r="CHI73" s="14"/>
      <c r="CHJ73" s="19"/>
      <c r="CHK73" s="15"/>
      <c r="CHL73" s="13"/>
      <c r="CHM73" s="13"/>
      <c r="CHN73" s="14"/>
      <c r="CHO73" s="19"/>
      <c r="CHP73" s="15"/>
      <c r="CHQ73" s="13"/>
      <c r="CHR73" s="13"/>
      <c r="CHS73" s="14"/>
      <c r="CHT73" s="19"/>
      <c r="CHU73" s="15"/>
      <c r="CHV73" s="13"/>
      <c r="CHW73" s="13"/>
      <c r="CHX73" s="14"/>
      <c r="CHY73" s="19"/>
      <c r="CHZ73" s="15"/>
      <c r="CIA73" s="13"/>
      <c r="CIB73" s="14"/>
      <c r="CIC73" s="14"/>
      <c r="CID73" s="19"/>
      <c r="CIE73" s="15"/>
      <c r="CIF73" s="16"/>
      <c r="CIG73" s="6"/>
      <c r="CIH73" s="7"/>
      <c r="CII73" s="7"/>
      <c r="CIL73" s="12"/>
      <c r="CIN73" s="12"/>
      <c r="CIO73" s="12"/>
      <c r="CIP73" s="12"/>
      <c r="CIQ73" s="12"/>
      <c r="CIR73" s="12"/>
      <c r="CIS73" s="12"/>
      <c r="CIT73" s="12"/>
      <c r="CIU73" s="12"/>
      <c r="CIV73" s="22"/>
      <c r="CJY73" s="13"/>
      <c r="CJZ73" s="13"/>
      <c r="CKA73" s="14"/>
      <c r="CKB73" s="19"/>
      <c r="CKC73" s="15"/>
      <c r="CKD73" s="13"/>
      <c r="CKE73" s="13"/>
      <c r="CKF73" s="14"/>
      <c r="CKG73" s="19"/>
      <c r="CKH73" s="15"/>
      <c r="CKI73" s="13"/>
      <c r="CKJ73" s="13"/>
      <c r="CKK73" s="14"/>
      <c r="CKL73" s="19"/>
      <c r="CKM73" s="15"/>
      <c r="CKN73" s="13"/>
      <c r="CKO73" s="13"/>
      <c r="CKP73" s="14"/>
      <c r="CKQ73" s="19"/>
      <c r="CKR73" s="15"/>
      <c r="CKS73" s="13"/>
      <c r="CKT73" s="13"/>
      <c r="CKU73" s="14"/>
      <c r="CKV73" s="19"/>
      <c r="CKW73" s="15"/>
      <c r="CKX73" s="13"/>
      <c r="CKY73" s="14"/>
      <c r="CKZ73" s="14"/>
      <c r="CLA73" s="19"/>
      <c r="CLB73" s="15"/>
      <c r="CLC73" s="16"/>
      <c r="CLD73" s="6"/>
      <c r="CLE73" s="7"/>
      <c r="CLF73" s="7"/>
      <c r="CLI73" s="12"/>
      <c r="CLK73" s="12"/>
      <c r="CLL73" s="12"/>
      <c r="CLM73" s="12"/>
      <c r="CLN73" s="12"/>
      <c r="CLO73" s="12"/>
      <c r="CLP73" s="12"/>
      <c r="CLQ73" s="12"/>
      <c r="CLR73" s="12"/>
      <c r="CLS73" s="22"/>
      <c r="CMV73" s="13"/>
      <c r="CMW73" s="13"/>
      <c r="CMX73" s="14"/>
      <c r="CMY73" s="19"/>
      <c r="CMZ73" s="15"/>
      <c r="CNA73" s="13"/>
      <c r="CNB73" s="13"/>
      <c r="CNC73" s="14"/>
      <c r="CND73" s="19"/>
      <c r="CNE73" s="15"/>
      <c r="CNF73" s="13"/>
      <c r="CNG73" s="13"/>
      <c r="CNH73" s="14"/>
      <c r="CNI73" s="19"/>
      <c r="CNJ73" s="15"/>
      <c r="CNK73" s="13"/>
      <c r="CNL73" s="13"/>
      <c r="CNM73" s="14"/>
      <c r="CNN73" s="19"/>
      <c r="CNO73" s="15"/>
      <c r="CNP73" s="13"/>
      <c r="CNQ73" s="13"/>
      <c r="CNR73" s="14"/>
      <c r="CNS73" s="19"/>
      <c r="CNT73" s="15"/>
      <c r="CNU73" s="13"/>
      <c r="CNV73" s="14"/>
      <c r="CNW73" s="14"/>
      <c r="CNX73" s="19"/>
      <c r="CNY73" s="15"/>
      <c r="CNZ73" s="16"/>
      <c r="COA73" s="6"/>
      <c r="COB73" s="7"/>
      <c r="COC73" s="7"/>
      <c r="COF73" s="12"/>
      <c r="COH73" s="12"/>
      <c r="COI73" s="12"/>
      <c r="COJ73" s="12"/>
      <c r="COK73" s="12"/>
      <c r="COL73" s="12"/>
      <c r="COM73" s="12"/>
      <c r="CON73" s="12"/>
      <c r="COO73" s="12"/>
      <c r="COP73" s="22"/>
      <c r="CPS73" s="13"/>
      <c r="CPT73" s="13"/>
      <c r="CPU73" s="14"/>
      <c r="CPV73" s="19"/>
      <c r="CPW73" s="15"/>
      <c r="CPX73" s="13"/>
      <c r="CPY73" s="13"/>
      <c r="CPZ73" s="14"/>
      <c r="CQA73" s="19"/>
      <c r="CQB73" s="15"/>
      <c r="CQC73" s="13"/>
      <c r="CQD73" s="13"/>
      <c r="CQE73" s="14"/>
      <c r="CQF73" s="19"/>
      <c r="CQG73" s="15"/>
      <c r="CQH73" s="13"/>
      <c r="CQI73" s="13"/>
      <c r="CQJ73" s="14"/>
      <c r="CQK73" s="19"/>
      <c r="CQL73" s="15"/>
      <c r="CQM73" s="13"/>
      <c r="CQN73" s="13"/>
      <c r="CQO73" s="14"/>
      <c r="CQP73" s="19"/>
      <c r="CQQ73" s="15"/>
      <c r="CQR73" s="13"/>
      <c r="CQS73" s="14"/>
      <c r="CQT73" s="14"/>
      <c r="CQU73" s="19"/>
      <c r="CQV73" s="15"/>
      <c r="CQW73" s="16"/>
      <c r="CQX73" s="6"/>
      <c r="CQY73" s="7"/>
      <c r="CQZ73" s="7"/>
      <c r="CRC73" s="12"/>
      <c r="CRE73" s="12"/>
      <c r="CRF73" s="12"/>
      <c r="CRG73" s="12"/>
      <c r="CRH73" s="12"/>
      <c r="CRI73" s="12"/>
      <c r="CRJ73" s="12"/>
      <c r="CRK73" s="12"/>
      <c r="CRL73" s="12"/>
      <c r="CRM73" s="22"/>
      <c r="CSP73" s="13"/>
      <c r="CSQ73" s="13"/>
      <c r="CSR73" s="14"/>
      <c r="CSS73" s="19"/>
      <c r="CST73" s="15"/>
      <c r="CSU73" s="13"/>
      <c r="CSV73" s="13"/>
      <c r="CSW73" s="14"/>
      <c r="CSX73" s="19"/>
      <c r="CSY73" s="15"/>
      <c r="CSZ73" s="13"/>
      <c r="CTA73" s="13"/>
      <c r="CTB73" s="14"/>
      <c r="CTC73" s="19"/>
      <c r="CTD73" s="15"/>
      <c r="CTE73" s="13"/>
      <c r="CTF73" s="13"/>
      <c r="CTG73" s="14"/>
      <c r="CTH73" s="19"/>
      <c r="CTI73" s="15"/>
      <c r="CTJ73" s="13"/>
      <c r="CTK73" s="13"/>
      <c r="CTL73" s="14"/>
      <c r="CTM73" s="19"/>
      <c r="CTN73" s="15"/>
      <c r="CTO73" s="13"/>
      <c r="CTP73" s="14"/>
      <c r="CTQ73" s="14"/>
      <c r="CTR73" s="19"/>
      <c r="CTS73" s="15"/>
      <c r="CTT73" s="16"/>
      <c r="CTU73" s="6"/>
      <c r="CTV73" s="7"/>
      <c r="CTW73" s="7"/>
      <c r="CTZ73" s="12"/>
      <c r="CUB73" s="12"/>
      <c r="CUC73" s="12"/>
      <c r="CUD73" s="12"/>
      <c r="CUE73" s="12"/>
      <c r="CUF73" s="12"/>
      <c r="CUG73" s="12"/>
      <c r="CUH73" s="12"/>
      <c r="CUI73" s="12"/>
      <c r="CUJ73" s="22"/>
      <c r="CVM73" s="13"/>
      <c r="CVN73" s="13"/>
      <c r="CVO73" s="14"/>
      <c r="CVP73" s="19"/>
      <c r="CVQ73" s="15"/>
      <c r="CVR73" s="13"/>
      <c r="CVS73" s="13"/>
      <c r="CVT73" s="14"/>
      <c r="CVU73" s="19"/>
      <c r="CVV73" s="15"/>
      <c r="CVW73" s="13"/>
      <c r="CVX73" s="13"/>
      <c r="CVY73" s="14"/>
      <c r="CVZ73" s="19"/>
      <c r="CWA73" s="15"/>
      <c r="CWB73" s="13"/>
      <c r="CWC73" s="13"/>
      <c r="CWD73" s="14"/>
      <c r="CWE73" s="19"/>
      <c r="CWF73" s="15"/>
      <c r="CWG73" s="13"/>
      <c r="CWH73" s="13"/>
      <c r="CWI73" s="14"/>
      <c r="CWJ73" s="19"/>
      <c r="CWK73" s="15"/>
      <c r="CWL73" s="13"/>
      <c r="CWM73" s="14"/>
      <c r="CWN73" s="14"/>
      <c r="CWO73" s="19"/>
      <c r="CWP73" s="15"/>
      <c r="CWQ73" s="16"/>
      <c r="CWR73" s="6"/>
      <c r="CWS73" s="7"/>
      <c r="CWT73" s="7"/>
      <c r="CWW73" s="12"/>
      <c r="CWY73" s="12"/>
      <c r="CWZ73" s="12"/>
      <c r="CXA73" s="12"/>
      <c r="CXB73" s="12"/>
      <c r="CXC73" s="12"/>
      <c r="CXD73" s="12"/>
      <c r="CXE73" s="12"/>
      <c r="CXF73" s="12"/>
      <c r="CXG73" s="22"/>
      <c r="CYJ73" s="13"/>
      <c r="CYK73" s="13"/>
      <c r="CYL73" s="14"/>
      <c r="CYM73" s="19"/>
      <c r="CYN73" s="15"/>
      <c r="CYO73" s="13"/>
      <c r="CYP73" s="13"/>
      <c r="CYQ73" s="14"/>
      <c r="CYR73" s="19"/>
      <c r="CYS73" s="15"/>
      <c r="CYT73" s="13"/>
      <c r="CYU73" s="13"/>
      <c r="CYV73" s="14"/>
      <c r="CYW73" s="19"/>
      <c r="CYX73" s="15"/>
      <c r="CYY73" s="13"/>
      <c r="CYZ73" s="13"/>
      <c r="CZA73" s="14"/>
      <c r="CZB73" s="19"/>
      <c r="CZC73" s="15"/>
      <c r="CZD73" s="13"/>
      <c r="CZE73" s="13"/>
      <c r="CZF73" s="14"/>
      <c r="CZG73" s="19"/>
      <c r="CZH73" s="15"/>
      <c r="CZI73" s="13"/>
      <c r="CZJ73" s="14"/>
      <c r="CZK73" s="14"/>
      <c r="CZL73" s="19"/>
      <c r="CZM73" s="15"/>
      <c r="CZN73" s="16"/>
      <c r="CZO73" s="6"/>
      <c r="CZP73" s="7"/>
      <c r="CZQ73" s="7"/>
      <c r="CZT73" s="12"/>
      <c r="CZV73" s="12"/>
      <c r="CZW73" s="12"/>
      <c r="CZX73" s="12"/>
      <c r="CZY73" s="12"/>
      <c r="CZZ73" s="12"/>
      <c r="DAA73" s="12"/>
      <c r="DAB73" s="12"/>
      <c r="DAC73" s="12"/>
      <c r="DAD73" s="22"/>
      <c r="DBG73" s="13"/>
      <c r="DBH73" s="13"/>
      <c r="DBI73" s="14"/>
      <c r="DBJ73" s="19"/>
      <c r="DBK73" s="15"/>
      <c r="DBL73" s="13"/>
      <c r="DBM73" s="13"/>
      <c r="DBN73" s="14"/>
      <c r="DBO73" s="19"/>
      <c r="DBP73" s="15"/>
      <c r="DBQ73" s="13"/>
      <c r="DBR73" s="13"/>
      <c r="DBS73" s="14"/>
      <c r="DBT73" s="19"/>
      <c r="DBU73" s="15"/>
      <c r="DBV73" s="13"/>
      <c r="DBW73" s="13"/>
      <c r="DBX73" s="14"/>
      <c r="DBY73" s="19"/>
      <c r="DBZ73" s="15"/>
      <c r="DCA73" s="13"/>
      <c r="DCB73" s="13"/>
      <c r="DCC73" s="14"/>
      <c r="DCD73" s="19"/>
      <c r="DCE73" s="15"/>
      <c r="DCF73" s="13"/>
      <c r="DCG73" s="14"/>
      <c r="DCH73" s="14"/>
      <c r="DCI73" s="19"/>
      <c r="DCJ73" s="15"/>
      <c r="DCK73" s="16"/>
      <c r="DCL73" s="6"/>
      <c r="DCM73" s="7"/>
      <c r="DCN73" s="7"/>
      <c r="DCQ73" s="12"/>
      <c r="DCS73" s="12"/>
      <c r="DCT73" s="12"/>
      <c r="DCU73" s="12"/>
      <c r="DCV73" s="12"/>
      <c r="DCW73" s="12"/>
      <c r="DCX73" s="12"/>
      <c r="DCY73" s="12"/>
      <c r="DCZ73" s="12"/>
      <c r="DDA73" s="22"/>
      <c r="DED73" s="13"/>
      <c r="DEE73" s="13"/>
      <c r="DEF73" s="14"/>
      <c r="DEG73" s="19"/>
      <c r="DEH73" s="15"/>
      <c r="DEI73" s="13"/>
      <c r="DEJ73" s="13"/>
      <c r="DEK73" s="14"/>
      <c r="DEL73" s="19"/>
      <c r="DEM73" s="15"/>
      <c r="DEN73" s="13"/>
      <c r="DEO73" s="13"/>
      <c r="DEP73" s="14"/>
      <c r="DEQ73" s="19"/>
      <c r="DER73" s="15"/>
      <c r="DES73" s="13"/>
      <c r="DET73" s="13"/>
      <c r="DEU73" s="14"/>
      <c r="DEV73" s="19"/>
      <c r="DEW73" s="15"/>
      <c r="DEX73" s="13"/>
      <c r="DEY73" s="13"/>
      <c r="DEZ73" s="14"/>
      <c r="DFA73" s="19"/>
      <c r="DFB73" s="15"/>
      <c r="DFC73" s="13"/>
      <c r="DFD73" s="14"/>
      <c r="DFE73" s="14"/>
      <c r="DFF73" s="19"/>
      <c r="DFG73" s="15"/>
      <c r="DFH73" s="16"/>
      <c r="DFI73" s="6"/>
      <c r="DFJ73" s="7"/>
      <c r="DFK73" s="7"/>
      <c r="DFN73" s="12"/>
      <c r="DFP73" s="12"/>
      <c r="DFQ73" s="12"/>
      <c r="DFR73" s="12"/>
      <c r="DFS73" s="12"/>
      <c r="DFT73" s="12"/>
      <c r="DFU73" s="12"/>
      <c r="DFV73" s="12"/>
      <c r="DFW73" s="12"/>
      <c r="DFX73" s="22"/>
      <c r="DHA73" s="13"/>
      <c r="DHB73" s="13"/>
      <c r="DHC73" s="14"/>
      <c r="DHD73" s="19"/>
      <c r="DHE73" s="15"/>
      <c r="DHF73" s="13"/>
      <c r="DHG73" s="13"/>
      <c r="DHH73" s="14"/>
      <c r="DHI73" s="19"/>
      <c r="DHJ73" s="15"/>
      <c r="DHK73" s="13"/>
      <c r="DHL73" s="13"/>
      <c r="DHM73" s="14"/>
      <c r="DHN73" s="19"/>
      <c r="DHO73" s="15"/>
      <c r="DHP73" s="13"/>
      <c r="DHQ73" s="13"/>
      <c r="DHR73" s="14"/>
      <c r="DHS73" s="19"/>
      <c r="DHT73" s="15"/>
      <c r="DHU73" s="13"/>
      <c r="DHV73" s="13"/>
      <c r="DHW73" s="14"/>
      <c r="DHX73" s="19"/>
      <c r="DHY73" s="15"/>
      <c r="DHZ73" s="13"/>
      <c r="DIA73" s="14"/>
      <c r="DIB73" s="14"/>
      <c r="DIC73" s="19"/>
      <c r="DID73" s="15"/>
      <c r="DIE73" s="16"/>
      <c r="DIF73" s="6"/>
      <c r="DIG73" s="7"/>
      <c r="DIH73" s="7"/>
      <c r="DIK73" s="12"/>
      <c r="DIM73" s="12"/>
      <c r="DIN73" s="12"/>
      <c r="DIO73" s="12"/>
      <c r="DIP73" s="12"/>
      <c r="DIQ73" s="12"/>
      <c r="DIR73" s="12"/>
      <c r="DIS73" s="12"/>
      <c r="DIT73" s="12"/>
      <c r="DIU73" s="22"/>
      <c r="DJX73" s="13"/>
      <c r="DJY73" s="13"/>
      <c r="DJZ73" s="14"/>
      <c r="DKA73" s="19"/>
      <c r="DKB73" s="15"/>
      <c r="DKC73" s="13"/>
      <c r="DKD73" s="13"/>
      <c r="DKE73" s="14"/>
      <c r="DKF73" s="19"/>
      <c r="DKG73" s="15"/>
      <c r="DKH73" s="13"/>
      <c r="DKI73" s="13"/>
      <c r="DKJ73" s="14"/>
      <c r="DKK73" s="19"/>
      <c r="DKL73" s="15"/>
      <c r="DKM73" s="13"/>
      <c r="DKN73" s="13"/>
      <c r="DKO73" s="14"/>
      <c r="DKP73" s="19"/>
      <c r="DKQ73" s="15"/>
      <c r="DKR73" s="13"/>
      <c r="DKS73" s="13"/>
      <c r="DKT73" s="14"/>
      <c r="DKU73" s="19"/>
      <c r="DKV73" s="15"/>
      <c r="DKW73" s="13"/>
      <c r="DKX73" s="14"/>
      <c r="DKY73" s="14"/>
      <c r="DKZ73" s="19"/>
      <c r="DLA73" s="15"/>
      <c r="DLB73" s="16"/>
      <c r="DLC73" s="6"/>
      <c r="DLD73" s="7"/>
      <c r="DLE73" s="7"/>
      <c r="DLH73" s="12"/>
      <c r="DLJ73" s="12"/>
      <c r="DLK73" s="12"/>
      <c r="DLL73" s="12"/>
      <c r="DLM73" s="12"/>
      <c r="DLN73" s="12"/>
      <c r="DLO73" s="12"/>
      <c r="DLP73" s="12"/>
      <c r="DLQ73" s="12"/>
      <c r="DLR73" s="22"/>
      <c r="DMU73" s="13"/>
      <c r="DMV73" s="13"/>
      <c r="DMW73" s="14"/>
      <c r="DMX73" s="19"/>
      <c r="DMY73" s="15"/>
      <c r="DMZ73" s="13"/>
      <c r="DNA73" s="13"/>
      <c r="DNB73" s="14"/>
      <c r="DNC73" s="19"/>
      <c r="DND73" s="15"/>
      <c r="DNE73" s="13"/>
      <c r="DNF73" s="13"/>
      <c r="DNG73" s="14"/>
      <c r="DNH73" s="19"/>
      <c r="DNI73" s="15"/>
      <c r="DNJ73" s="13"/>
      <c r="DNK73" s="13"/>
      <c r="DNL73" s="14"/>
      <c r="DNM73" s="19"/>
      <c r="DNN73" s="15"/>
      <c r="DNO73" s="13"/>
      <c r="DNP73" s="13"/>
      <c r="DNQ73" s="14"/>
      <c r="DNR73" s="19"/>
      <c r="DNS73" s="15"/>
      <c r="DNT73" s="13"/>
      <c r="DNU73" s="14"/>
      <c r="DNV73" s="14"/>
      <c r="DNW73" s="19"/>
      <c r="DNX73" s="15"/>
      <c r="DNY73" s="16"/>
      <c r="DNZ73" s="6"/>
      <c r="DOA73" s="7"/>
      <c r="DOB73" s="7"/>
      <c r="DOE73" s="12"/>
      <c r="DOG73" s="12"/>
      <c r="DOH73" s="12"/>
      <c r="DOI73" s="12"/>
      <c r="DOJ73" s="12"/>
      <c r="DOK73" s="12"/>
      <c r="DOL73" s="12"/>
      <c r="DOM73" s="12"/>
      <c r="DON73" s="12"/>
      <c r="DOO73" s="22"/>
      <c r="DPR73" s="13"/>
      <c r="DPS73" s="13"/>
      <c r="DPT73" s="14"/>
      <c r="DPU73" s="19"/>
      <c r="DPV73" s="15"/>
      <c r="DPW73" s="13"/>
      <c r="DPX73" s="13"/>
      <c r="DPY73" s="14"/>
      <c r="DPZ73" s="19"/>
      <c r="DQA73" s="15"/>
      <c r="DQB73" s="13"/>
      <c r="DQC73" s="13"/>
      <c r="DQD73" s="14"/>
      <c r="DQE73" s="19"/>
      <c r="DQF73" s="15"/>
      <c r="DQG73" s="13"/>
      <c r="DQH73" s="13"/>
      <c r="DQI73" s="14"/>
      <c r="DQJ73" s="19"/>
      <c r="DQK73" s="15"/>
      <c r="DQL73" s="13"/>
      <c r="DQM73" s="13"/>
      <c r="DQN73" s="14"/>
      <c r="DQO73" s="19"/>
      <c r="DQP73" s="15"/>
      <c r="DQQ73" s="13"/>
      <c r="DQR73" s="14"/>
      <c r="DQS73" s="14"/>
      <c r="DQT73" s="19"/>
      <c r="DQU73" s="15"/>
      <c r="DQV73" s="16"/>
      <c r="DQW73" s="6"/>
      <c r="DQX73" s="7"/>
      <c r="DQY73" s="7"/>
      <c r="DRB73" s="12"/>
      <c r="DRD73" s="12"/>
      <c r="DRE73" s="12"/>
      <c r="DRF73" s="12"/>
      <c r="DRG73" s="12"/>
      <c r="DRH73" s="12"/>
      <c r="DRI73" s="12"/>
      <c r="DRJ73" s="12"/>
      <c r="DRK73" s="12"/>
      <c r="DRL73" s="22"/>
      <c r="DSO73" s="13"/>
      <c r="DSP73" s="13"/>
      <c r="DSQ73" s="14"/>
      <c r="DSR73" s="19"/>
      <c r="DSS73" s="15"/>
      <c r="DST73" s="13"/>
      <c r="DSU73" s="13"/>
      <c r="DSV73" s="14"/>
      <c r="DSW73" s="19"/>
      <c r="DSX73" s="15"/>
      <c r="DSY73" s="13"/>
      <c r="DSZ73" s="13"/>
      <c r="DTA73" s="14"/>
      <c r="DTB73" s="19"/>
      <c r="DTC73" s="15"/>
      <c r="DTD73" s="13"/>
      <c r="DTE73" s="13"/>
      <c r="DTF73" s="14"/>
      <c r="DTG73" s="19"/>
      <c r="DTH73" s="15"/>
      <c r="DTI73" s="13"/>
      <c r="DTJ73" s="13"/>
      <c r="DTK73" s="14"/>
      <c r="DTL73" s="19"/>
      <c r="DTM73" s="15"/>
      <c r="DTN73" s="13"/>
      <c r="DTO73" s="14"/>
      <c r="DTP73" s="14"/>
      <c r="DTQ73" s="19"/>
      <c r="DTR73" s="15"/>
      <c r="DTS73" s="16"/>
      <c r="DTT73" s="6"/>
      <c r="DTU73" s="7"/>
      <c r="DTV73" s="7"/>
      <c r="DTY73" s="12"/>
      <c r="DUA73" s="12"/>
      <c r="DUB73" s="12"/>
      <c r="DUC73" s="12"/>
      <c r="DUD73" s="12"/>
      <c r="DUE73" s="12"/>
      <c r="DUF73" s="12"/>
      <c r="DUG73" s="12"/>
      <c r="DUH73" s="12"/>
      <c r="DUI73" s="22"/>
      <c r="DVL73" s="13"/>
      <c r="DVM73" s="13"/>
      <c r="DVN73" s="14"/>
      <c r="DVO73" s="19"/>
      <c r="DVP73" s="15"/>
      <c r="DVQ73" s="13"/>
      <c r="DVR73" s="13"/>
      <c r="DVS73" s="14"/>
      <c r="DVT73" s="19"/>
      <c r="DVU73" s="15"/>
      <c r="DVV73" s="13"/>
      <c r="DVW73" s="13"/>
      <c r="DVX73" s="14"/>
      <c r="DVY73" s="19"/>
      <c r="DVZ73" s="15"/>
      <c r="DWA73" s="13"/>
      <c r="DWB73" s="13"/>
      <c r="DWC73" s="14"/>
      <c r="DWD73" s="19"/>
      <c r="DWE73" s="15"/>
      <c r="DWF73" s="13"/>
      <c r="DWG73" s="13"/>
      <c r="DWH73" s="14"/>
      <c r="DWI73" s="19"/>
      <c r="DWJ73" s="15"/>
      <c r="DWK73" s="13"/>
      <c r="DWL73" s="14"/>
      <c r="DWM73" s="14"/>
      <c r="DWN73" s="19"/>
      <c r="DWO73" s="15"/>
      <c r="DWP73" s="16"/>
      <c r="DWQ73" s="6"/>
      <c r="DWR73" s="7"/>
      <c r="DWS73" s="7"/>
      <c r="DWV73" s="12"/>
      <c r="DWX73" s="12"/>
      <c r="DWY73" s="12"/>
      <c r="DWZ73" s="12"/>
      <c r="DXA73" s="12"/>
      <c r="DXB73" s="12"/>
      <c r="DXC73" s="12"/>
      <c r="DXD73" s="12"/>
      <c r="DXE73" s="12"/>
      <c r="DXF73" s="22"/>
      <c r="DYI73" s="13"/>
      <c r="DYJ73" s="13"/>
      <c r="DYK73" s="14"/>
      <c r="DYL73" s="19"/>
      <c r="DYM73" s="15"/>
      <c r="DYN73" s="13"/>
      <c r="DYO73" s="13"/>
      <c r="DYP73" s="14"/>
      <c r="DYQ73" s="19"/>
      <c r="DYR73" s="15"/>
      <c r="DYS73" s="13"/>
      <c r="DYT73" s="13"/>
      <c r="DYU73" s="14"/>
      <c r="DYV73" s="19"/>
      <c r="DYW73" s="15"/>
      <c r="DYX73" s="13"/>
      <c r="DYY73" s="13"/>
      <c r="DYZ73" s="14"/>
      <c r="DZA73" s="19"/>
      <c r="DZB73" s="15"/>
      <c r="DZC73" s="13"/>
      <c r="DZD73" s="13"/>
      <c r="DZE73" s="14"/>
      <c r="DZF73" s="19"/>
      <c r="DZG73" s="15"/>
      <c r="DZH73" s="13"/>
      <c r="DZI73" s="14"/>
      <c r="DZJ73" s="14"/>
      <c r="DZK73" s="19"/>
      <c r="DZL73" s="15"/>
      <c r="DZM73" s="16"/>
      <c r="DZN73" s="6"/>
      <c r="DZO73" s="7"/>
      <c r="DZP73" s="7"/>
      <c r="DZS73" s="12"/>
      <c r="DZU73" s="12"/>
      <c r="DZV73" s="12"/>
      <c r="DZW73" s="12"/>
      <c r="DZX73" s="12"/>
      <c r="DZY73" s="12"/>
      <c r="DZZ73" s="12"/>
      <c r="EAA73" s="12"/>
      <c r="EAB73" s="12"/>
      <c r="EAC73" s="22"/>
      <c r="EBF73" s="13"/>
      <c r="EBG73" s="13"/>
      <c r="EBH73" s="14"/>
      <c r="EBI73" s="19"/>
      <c r="EBJ73" s="15"/>
      <c r="EBK73" s="13"/>
      <c r="EBL73" s="13"/>
      <c r="EBM73" s="14"/>
      <c r="EBN73" s="19"/>
      <c r="EBO73" s="15"/>
      <c r="EBP73" s="13"/>
      <c r="EBQ73" s="13"/>
      <c r="EBR73" s="14"/>
      <c r="EBS73" s="19"/>
      <c r="EBT73" s="15"/>
      <c r="EBU73" s="13"/>
      <c r="EBV73" s="13"/>
      <c r="EBW73" s="14"/>
      <c r="EBX73" s="19"/>
      <c r="EBY73" s="15"/>
      <c r="EBZ73" s="13"/>
      <c r="ECA73" s="13"/>
      <c r="ECB73" s="14"/>
      <c r="ECC73" s="19"/>
      <c r="ECD73" s="15"/>
      <c r="ECE73" s="13"/>
      <c r="ECF73" s="14"/>
      <c r="ECG73" s="14"/>
      <c r="ECH73" s="19"/>
      <c r="ECI73" s="15"/>
      <c r="ECJ73" s="16"/>
      <c r="ECK73" s="6"/>
      <c r="ECL73" s="7"/>
      <c r="ECM73" s="7"/>
      <c r="ECP73" s="12"/>
      <c r="ECR73" s="12"/>
      <c r="ECS73" s="12"/>
      <c r="ECT73" s="12"/>
      <c r="ECU73" s="12"/>
      <c r="ECV73" s="12"/>
      <c r="ECW73" s="12"/>
      <c r="ECX73" s="12"/>
      <c r="ECY73" s="12"/>
      <c r="ECZ73" s="22"/>
      <c r="EEC73" s="13"/>
      <c r="EED73" s="13"/>
      <c r="EEE73" s="14"/>
      <c r="EEF73" s="19"/>
      <c r="EEG73" s="15"/>
      <c r="EEH73" s="13"/>
      <c r="EEI73" s="13"/>
      <c r="EEJ73" s="14"/>
      <c r="EEK73" s="19"/>
      <c r="EEL73" s="15"/>
      <c r="EEM73" s="13"/>
      <c r="EEN73" s="13"/>
      <c r="EEO73" s="14"/>
      <c r="EEP73" s="19"/>
      <c r="EEQ73" s="15"/>
      <c r="EER73" s="13"/>
      <c r="EES73" s="13"/>
      <c r="EET73" s="14"/>
      <c r="EEU73" s="19"/>
      <c r="EEV73" s="15"/>
      <c r="EEW73" s="13"/>
      <c r="EEX73" s="13"/>
      <c r="EEY73" s="14"/>
      <c r="EEZ73" s="19"/>
      <c r="EFA73" s="15"/>
      <c r="EFB73" s="13"/>
      <c r="EFC73" s="14"/>
      <c r="EFD73" s="14"/>
      <c r="EFE73" s="19"/>
      <c r="EFF73" s="15"/>
      <c r="EFG73" s="16"/>
      <c r="EFH73" s="6"/>
      <c r="EFI73" s="7"/>
      <c r="EFJ73" s="7"/>
      <c r="EFM73" s="12"/>
      <c r="EFO73" s="12"/>
      <c r="EFP73" s="12"/>
      <c r="EFQ73" s="12"/>
      <c r="EFR73" s="12"/>
      <c r="EFS73" s="12"/>
      <c r="EFT73" s="12"/>
      <c r="EFU73" s="12"/>
      <c r="EFV73" s="12"/>
      <c r="EFW73" s="22"/>
      <c r="EGZ73" s="13"/>
      <c r="EHA73" s="13"/>
      <c r="EHB73" s="14"/>
      <c r="EHC73" s="19"/>
      <c r="EHD73" s="15"/>
      <c r="EHE73" s="13"/>
      <c r="EHF73" s="13"/>
      <c r="EHG73" s="14"/>
      <c r="EHH73" s="19"/>
      <c r="EHI73" s="15"/>
      <c r="EHJ73" s="13"/>
      <c r="EHK73" s="13"/>
      <c r="EHL73" s="14"/>
      <c r="EHM73" s="19"/>
      <c r="EHN73" s="15"/>
      <c r="EHO73" s="13"/>
      <c r="EHP73" s="13"/>
      <c r="EHQ73" s="14"/>
      <c r="EHR73" s="19"/>
      <c r="EHS73" s="15"/>
      <c r="EHT73" s="13"/>
      <c r="EHU73" s="13"/>
      <c r="EHV73" s="14"/>
      <c r="EHW73" s="19"/>
      <c r="EHX73" s="15"/>
      <c r="EHY73" s="13"/>
      <c r="EHZ73" s="14"/>
      <c r="EIA73" s="14"/>
      <c r="EIB73" s="19"/>
      <c r="EIC73" s="15"/>
      <c r="EID73" s="16"/>
      <c r="EIE73" s="6"/>
      <c r="EIF73" s="7"/>
      <c r="EIG73" s="7"/>
      <c r="EIJ73" s="12"/>
      <c r="EIL73" s="12"/>
      <c r="EIM73" s="12"/>
      <c r="EIN73" s="12"/>
      <c r="EIO73" s="12"/>
      <c r="EIP73" s="12"/>
      <c r="EIQ73" s="12"/>
      <c r="EIR73" s="12"/>
      <c r="EIS73" s="12"/>
      <c r="EIT73" s="22"/>
      <c r="EJW73" s="13"/>
      <c r="EJX73" s="13"/>
      <c r="EJY73" s="14"/>
      <c r="EJZ73" s="19"/>
      <c r="EKA73" s="15"/>
      <c r="EKB73" s="13"/>
      <c r="EKC73" s="13"/>
      <c r="EKD73" s="14"/>
      <c r="EKE73" s="19"/>
      <c r="EKF73" s="15"/>
      <c r="EKG73" s="13"/>
      <c r="EKH73" s="13"/>
      <c r="EKI73" s="14"/>
      <c r="EKJ73" s="19"/>
      <c r="EKK73" s="15"/>
      <c r="EKL73" s="13"/>
      <c r="EKM73" s="13"/>
      <c r="EKN73" s="14"/>
      <c r="EKO73" s="19"/>
      <c r="EKP73" s="15"/>
      <c r="EKQ73" s="13"/>
      <c r="EKR73" s="13"/>
      <c r="EKS73" s="14"/>
      <c r="EKT73" s="19"/>
      <c r="EKU73" s="15"/>
      <c r="EKV73" s="13"/>
      <c r="EKW73" s="14"/>
      <c r="EKX73" s="14"/>
      <c r="EKY73" s="19"/>
      <c r="EKZ73" s="15"/>
      <c r="ELA73" s="16"/>
      <c r="ELB73" s="6"/>
      <c r="ELC73" s="7"/>
      <c r="ELD73" s="7"/>
      <c r="ELG73" s="12"/>
      <c r="ELI73" s="12"/>
      <c r="ELJ73" s="12"/>
      <c r="ELK73" s="12"/>
      <c r="ELL73" s="12"/>
      <c r="ELM73" s="12"/>
      <c r="ELN73" s="12"/>
      <c r="ELO73" s="12"/>
      <c r="ELP73" s="12"/>
      <c r="ELQ73" s="22"/>
      <c r="EMT73" s="13"/>
      <c r="EMU73" s="13"/>
      <c r="EMV73" s="14"/>
      <c r="EMW73" s="19"/>
      <c r="EMX73" s="15"/>
      <c r="EMY73" s="13"/>
      <c r="EMZ73" s="13"/>
      <c r="ENA73" s="14"/>
      <c r="ENB73" s="19"/>
      <c r="ENC73" s="15"/>
      <c r="END73" s="13"/>
      <c r="ENE73" s="13"/>
      <c r="ENF73" s="14"/>
      <c r="ENG73" s="19"/>
      <c r="ENH73" s="15"/>
      <c r="ENI73" s="13"/>
      <c r="ENJ73" s="13"/>
      <c r="ENK73" s="14"/>
      <c r="ENL73" s="19"/>
      <c r="ENM73" s="15"/>
      <c r="ENN73" s="13"/>
      <c r="ENO73" s="13"/>
      <c r="ENP73" s="14"/>
      <c r="ENQ73" s="19"/>
      <c r="ENR73" s="15"/>
      <c r="ENS73" s="13"/>
      <c r="ENT73" s="14"/>
      <c r="ENU73" s="14"/>
      <c r="ENV73" s="19"/>
      <c r="ENW73" s="15"/>
      <c r="ENX73" s="16"/>
      <c r="ENY73" s="6"/>
      <c r="ENZ73" s="7"/>
      <c r="EOA73" s="7"/>
      <c r="EOD73" s="12"/>
      <c r="EOF73" s="12"/>
      <c r="EOG73" s="12"/>
      <c r="EOH73" s="12"/>
      <c r="EOI73" s="12"/>
      <c r="EOJ73" s="12"/>
      <c r="EOK73" s="12"/>
      <c r="EOL73" s="12"/>
      <c r="EOM73" s="12"/>
      <c r="EON73" s="22"/>
      <c r="EPQ73" s="13"/>
      <c r="EPR73" s="13"/>
      <c r="EPS73" s="14"/>
      <c r="EPT73" s="19"/>
      <c r="EPU73" s="15"/>
      <c r="EPV73" s="13"/>
      <c r="EPW73" s="13"/>
      <c r="EPX73" s="14"/>
      <c r="EPY73" s="19"/>
      <c r="EPZ73" s="15"/>
      <c r="EQA73" s="13"/>
      <c r="EQB73" s="13"/>
      <c r="EQC73" s="14"/>
      <c r="EQD73" s="19"/>
      <c r="EQE73" s="15"/>
      <c r="EQF73" s="13"/>
      <c r="EQG73" s="13"/>
      <c r="EQH73" s="14"/>
      <c r="EQI73" s="19"/>
      <c r="EQJ73" s="15"/>
      <c r="EQK73" s="13"/>
      <c r="EQL73" s="13"/>
      <c r="EQM73" s="14"/>
      <c r="EQN73" s="19"/>
      <c r="EQO73" s="15"/>
      <c r="EQP73" s="13"/>
      <c r="EQQ73" s="14"/>
      <c r="EQR73" s="14"/>
      <c r="EQS73" s="19"/>
      <c r="EQT73" s="15"/>
      <c r="EQU73" s="16"/>
      <c r="EQV73" s="6"/>
      <c r="EQW73" s="7"/>
      <c r="EQX73" s="7"/>
      <c r="ERA73" s="12"/>
      <c r="ERC73" s="12"/>
      <c r="ERD73" s="12"/>
      <c r="ERE73" s="12"/>
      <c r="ERF73" s="12"/>
      <c r="ERG73" s="12"/>
      <c r="ERH73" s="12"/>
      <c r="ERI73" s="12"/>
      <c r="ERJ73" s="12"/>
      <c r="ERK73" s="22"/>
      <c r="ESN73" s="13"/>
      <c r="ESO73" s="13"/>
      <c r="ESP73" s="14"/>
      <c r="ESQ73" s="19"/>
      <c r="ESR73" s="15"/>
      <c r="ESS73" s="13"/>
      <c r="EST73" s="13"/>
      <c r="ESU73" s="14"/>
      <c r="ESV73" s="19"/>
      <c r="ESW73" s="15"/>
      <c r="ESX73" s="13"/>
      <c r="ESY73" s="13"/>
      <c r="ESZ73" s="14"/>
      <c r="ETA73" s="19"/>
      <c r="ETB73" s="15"/>
      <c r="ETC73" s="13"/>
      <c r="ETD73" s="13"/>
      <c r="ETE73" s="14"/>
      <c r="ETF73" s="19"/>
      <c r="ETG73" s="15"/>
      <c r="ETH73" s="13"/>
      <c r="ETI73" s="13"/>
      <c r="ETJ73" s="14"/>
      <c r="ETK73" s="19"/>
      <c r="ETL73" s="15"/>
      <c r="ETM73" s="13"/>
      <c r="ETN73" s="14"/>
      <c r="ETO73" s="14"/>
      <c r="ETP73" s="19"/>
      <c r="ETQ73" s="15"/>
      <c r="ETR73" s="16"/>
      <c r="ETS73" s="6"/>
      <c r="ETT73" s="7"/>
      <c r="ETU73" s="7"/>
      <c r="ETX73" s="12"/>
      <c r="ETZ73" s="12"/>
      <c r="EUA73" s="12"/>
      <c r="EUB73" s="12"/>
      <c r="EUC73" s="12"/>
      <c r="EUD73" s="12"/>
      <c r="EUE73" s="12"/>
      <c r="EUF73" s="12"/>
      <c r="EUG73" s="12"/>
      <c r="EUH73" s="22"/>
      <c r="EVK73" s="13"/>
      <c r="EVL73" s="13"/>
      <c r="EVM73" s="14"/>
      <c r="EVN73" s="19"/>
      <c r="EVO73" s="15"/>
      <c r="EVP73" s="13"/>
      <c r="EVQ73" s="13"/>
      <c r="EVR73" s="14"/>
      <c r="EVS73" s="19"/>
      <c r="EVT73" s="15"/>
      <c r="EVU73" s="13"/>
      <c r="EVV73" s="13"/>
      <c r="EVW73" s="14"/>
      <c r="EVX73" s="19"/>
      <c r="EVY73" s="15"/>
      <c r="EVZ73" s="13"/>
      <c r="EWA73" s="13"/>
      <c r="EWB73" s="14"/>
      <c r="EWC73" s="19"/>
      <c r="EWD73" s="15"/>
      <c r="EWE73" s="13"/>
      <c r="EWF73" s="13"/>
      <c r="EWG73" s="14"/>
      <c r="EWH73" s="19"/>
      <c r="EWI73" s="15"/>
      <c r="EWJ73" s="13"/>
      <c r="EWK73" s="14"/>
      <c r="EWL73" s="14"/>
      <c r="EWM73" s="19"/>
      <c r="EWN73" s="15"/>
      <c r="EWO73" s="16"/>
      <c r="EWP73" s="6"/>
      <c r="EWQ73" s="7"/>
      <c r="EWR73" s="7"/>
      <c r="EWU73" s="12"/>
      <c r="EWW73" s="12"/>
      <c r="EWX73" s="12"/>
      <c r="EWY73" s="12"/>
      <c r="EWZ73" s="12"/>
      <c r="EXA73" s="12"/>
      <c r="EXB73" s="12"/>
      <c r="EXC73" s="12"/>
      <c r="EXD73" s="12"/>
      <c r="EXE73" s="22"/>
      <c r="EYH73" s="13"/>
      <c r="EYI73" s="13"/>
      <c r="EYJ73" s="14"/>
      <c r="EYK73" s="19"/>
      <c r="EYL73" s="15"/>
      <c r="EYM73" s="13"/>
      <c r="EYN73" s="13"/>
      <c r="EYO73" s="14"/>
      <c r="EYP73" s="19"/>
      <c r="EYQ73" s="15"/>
      <c r="EYR73" s="13"/>
      <c r="EYS73" s="13"/>
      <c r="EYT73" s="14"/>
      <c r="EYU73" s="19"/>
      <c r="EYV73" s="15"/>
      <c r="EYW73" s="13"/>
      <c r="EYX73" s="13"/>
      <c r="EYY73" s="14"/>
      <c r="EYZ73" s="19"/>
      <c r="EZA73" s="15"/>
      <c r="EZB73" s="13"/>
      <c r="EZC73" s="13"/>
      <c r="EZD73" s="14"/>
      <c r="EZE73" s="19"/>
      <c r="EZF73" s="15"/>
      <c r="EZG73" s="13"/>
      <c r="EZH73" s="14"/>
      <c r="EZI73" s="14"/>
      <c r="EZJ73" s="19"/>
      <c r="EZK73" s="15"/>
      <c r="EZL73" s="16"/>
      <c r="EZM73" s="6"/>
      <c r="EZN73" s="7"/>
      <c r="EZO73" s="7"/>
      <c r="EZR73" s="12"/>
      <c r="EZT73" s="12"/>
      <c r="EZU73" s="12"/>
      <c r="EZV73" s="12"/>
      <c r="EZW73" s="12"/>
      <c r="EZX73" s="12"/>
      <c r="EZY73" s="12"/>
      <c r="EZZ73" s="12"/>
      <c r="FAA73" s="12"/>
      <c r="FAB73" s="22"/>
      <c r="FBE73" s="13"/>
      <c r="FBF73" s="13"/>
      <c r="FBG73" s="14"/>
      <c r="FBH73" s="19"/>
      <c r="FBI73" s="15"/>
      <c r="FBJ73" s="13"/>
      <c r="FBK73" s="13"/>
      <c r="FBL73" s="14"/>
      <c r="FBM73" s="19"/>
      <c r="FBN73" s="15"/>
      <c r="FBO73" s="13"/>
      <c r="FBP73" s="13"/>
      <c r="FBQ73" s="14"/>
      <c r="FBR73" s="19"/>
      <c r="FBS73" s="15"/>
      <c r="FBT73" s="13"/>
      <c r="FBU73" s="13"/>
      <c r="FBV73" s="14"/>
      <c r="FBW73" s="19"/>
      <c r="FBX73" s="15"/>
      <c r="FBY73" s="13"/>
      <c r="FBZ73" s="13"/>
      <c r="FCA73" s="14"/>
      <c r="FCB73" s="19"/>
      <c r="FCC73" s="15"/>
      <c r="FCD73" s="13"/>
      <c r="FCE73" s="14"/>
      <c r="FCF73" s="14"/>
      <c r="FCG73" s="19"/>
      <c r="FCH73" s="15"/>
      <c r="FCI73" s="16"/>
      <c r="FCJ73" s="6"/>
      <c r="FCK73" s="7"/>
      <c r="FCL73" s="7"/>
      <c r="FCO73" s="12"/>
      <c r="FCQ73" s="12"/>
      <c r="FCR73" s="12"/>
      <c r="FCS73" s="12"/>
      <c r="FCT73" s="12"/>
      <c r="FCU73" s="12"/>
      <c r="FCV73" s="12"/>
      <c r="FCW73" s="12"/>
      <c r="FCX73" s="12"/>
      <c r="FCY73" s="22"/>
      <c r="FEB73" s="13"/>
      <c r="FEC73" s="13"/>
      <c r="FED73" s="14"/>
      <c r="FEE73" s="19"/>
      <c r="FEF73" s="15"/>
      <c r="FEG73" s="13"/>
      <c r="FEH73" s="13"/>
      <c r="FEI73" s="14"/>
      <c r="FEJ73" s="19"/>
      <c r="FEK73" s="15"/>
      <c r="FEL73" s="13"/>
      <c r="FEM73" s="13"/>
      <c r="FEN73" s="14"/>
      <c r="FEO73" s="19"/>
      <c r="FEP73" s="15"/>
      <c r="FEQ73" s="13"/>
      <c r="FER73" s="13"/>
      <c r="FES73" s="14"/>
      <c r="FET73" s="19"/>
      <c r="FEU73" s="15"/>
      <c r="FEV73" s="13"/>
      <c r="FEW73" s="13"/>
      <c r="FEX73" s="14"/>
      <c r="FEY73" s="19"/>
      <c r="FEZ73" s="15"/>
      <c r="FFA73" s="13"/>
      <c r="FFB73" s="14"/>
      <c r="FFC73" s="14"/>
      <c r="FFD73" s="19"/>
      <c r="FFE73" s="15"/>
      <c r="FFF73" s="16"/>
      <c r="FFG73" s="6"/>
      <c r="FFH73" s="7"/>
      <c r="FFI73" s="7"/>
      <c r="FFL73" s="12"/>
      <c r="FFN73" s="12"/>
      <c r="FFO73" s="12"/>
      <c r="FFP73" s="12"/>
      <c r="FFQ73" s="12"/>
      <c r="FFR73" s="12"/>
      <c r="FFS73" s="12"/>
      <c r="FFT73" s="12"/>
      <c r="FFU73" s="12"/>
      <c r="FFV73" s="22"/>
      <c r="FGY73" s="13"/>
      <c r="FGZ73" s="13"/>
      <c r="FHA73" s="14"/>
      <c r="FHB73" s="19"/>
      <c r="FHC73" s="15"/>
      <c r="FHD73" s="13"/>
      <c r="FHE73" s="13"/>
      <c r="FHF73" s="14"/>
      <c r="FHG73" s="19"/>
      <c r="FHH73" s="15"/>
      <c r="FHI73" s="13"/>
      <c r="FHJ73" s="13"/>
      <c r="FHK73" s="14"/>
      <c r="FHL73" s="19"/>
      <c r="FHM73" s="15"/>
      <c r="FHN73" s="13"/>
      <c r="FHO73" s="13"/>
      <c r="FHP73" s="14"/>
      <c r="FHQ73" s="19"/>
      <c r="FHR73" s="15"/>
      <c r="FHS73" s="13"/>
      <c r="FHT73" s="13"/>
      <c r="FHU73" s="14"/>
      <c r="FHV73" s="19"/>
      <c r="FHW73" s="15"/>
      <c r="FHX73" s="13"/>
      <c r="FHY73" s="14"/>
      <c r="FHZ73" s="14"/>
      <c r="FIA73" s="19"/>
      <c r="FIB73" s="15"/>
      <c r="FIC73" s="16"/>
      <c r="FID73" s="6"/>
      <c r="FIE73" s="7"/>
      <c r="FIF73" s="7"/>
      <c r="FII73" s="12"/>
      <c r="FIK73" s="12"/>
      <c r="FIL73" s="12"/>
      <c r="FIM73" s="12"/>
      <c r="FIN73" s="12"/>
      <c r="FIO73" s="12"/>
      <c r="FIP73" s="12"/>
      <c r="FIQ73" s="12"/>
      <c r="FIR73" s="12"/>
      <c r="FIS73" s="22"/>
      <c r="FJV73" s="13"/>
      <c r="FJW73" s="13"/>
      <c r="FJX73" s="14"/>
      <c r="FJY73" s="19"/>
      <c r="FJZ73" s="15"/>
      <c r="FKA73" s="13"/>
      <c r="FKB73" s="13"/>
      <c r="FKC73" s="14"/>
      <c r="FKD73" s="19"/>
      <c r="FKE73" s="15"/>
      <c r="FKF73" s="13"/>
      <c r="FKG73" s="13"/>
      <c r="FKH73" s="14"/>
      <c r="FKI73" s="19"/>
      <c r="FKJ73" s="15"/>
      <c r="FKK73" s="13"/>
      <c r="FKL73" s="13"/>
      <c r="FKM73" s="14"/>
      <c r="FKN73" s="19"/>
      <c r="FKO73" s="15"/>
      <c r="FKP73" s="13"/>
      <c r="FKQ73" s="13"/>
      <c r="FKR73" s="14"/>
      <c r="FKS73" s="19"/>
      <c r="FKT73" s="15"/>
      <c r="FKU73" s="13"/>
      <c r="FKV73" s="14"/>
      <c r="FKW73" s="14"/>
      <c r="FKX73" s="19"/>
      <c r="FKY73" s="15"/>
      <c r="FKZ73" s="16"/>
      <c r="FLA73" s="6"/>
      <c r="FLB73" s="7"/>
      <c r="FLC73" s="7"/>
      <c r="FLF73" s="12"/>
      <c r="FLH73" s="12"/>
      <c r="FLI73" s="12"/>
      <c r="FLJ73" s="12"/>
      <c r="FLK73" s="12"/>
      <c r="FLL73" s="12"/>
      <c r="FLM73" s="12"/>
      <c r="FLN73" s="12"/>
      <c r="FLO73" s="12"/>
      <c r="FLP73" s="22"/>
      <c r="FMS73" s="13"/>
      <c r="FMT73" s="13"/>
      <c r="FMU73" s="14"/>
      <c r="FMV73" s="19"/>
      <c r="FMW73" s="15"/>
      <c r="FMX73" s="13"/>
      <c r="FMY73" s="13"/>
      <c r="FMZ73" s="14"/>
      <c r="FNA73" s="19"/>
      <c r="FNB73" s="15"/>
      <c r="FNC73" s="13"/>
      <c r="FND73" s="13"/>
      <c r="FNE73" s="14"/>
      <c r="FNF73" s="19"/>
      <c r="FNG73" s="15"/>
      <c r="FNH73" s="13"/>
      <c r="FNI73" s="13"/>
      <c r="FNJ73" s="14"/>
      <c r="FNK73" s="19"/>
      <c r="FNL73" s="15"/>
      <c r="FNM73" s="13"/>
      <c r="FNN73" s="13"/>
      <c r="FNO73" s="14"/>
      <c r="FNP73" s="19"/>
      <c r="FNQ73" s="15"/>
      <c r="FNR73" s="13"/>
      <c r="FNS73" s="14"/>
      <c r="FNT73" s="14"/>
      <c r="FNU73" s="19"/>
      <c r="FNV73" s="15"/>
      <c r="FNW73" s="16"/>
      <c r="FNX73" s="6"/>
      <c r="FNY73" s="7"/>
      <c r="FNZ73" s="7"/>
      <c r="FOC73" s="12"/>
      <c r="FOE73" s="12"/>
      <c r="FOF73" s="12"/>
      <c r="FOG73" s="12"/>
      <c r="FOH73" s="12"/>
      <c r="FOI73" s="12"/>
      <c r="FOJ73" s="12"/>
      <c r="FOK73" s="12"/>
      <c r="FOL73" s="12"/>
      <c r="FOM73" s="22"/>
      <c r="FPP73" s="13"/>
      <c r="FPQ73" s="13"/>
      <c r="FPR73" s="14"/>
      <c r="FPS73" s="19"/>
      <c r="FPT73" s="15"/>
      <c r="FPU73" s="13"/>
      <c r="FPV73" s="13"/>
      <c r="FPW73" s="14"/>
      <c r="FPX73" s="19"/>
      <c r="FPY73" s="15"/>
      <c r="FPZ73" s="13"/>
      <c r="FQA73" s="13"/>
      <c r="FQB73" s="14"/>
      <c r="FQC73" s="19"/>
      <c r="FQD73" s="15"/>
      <c r="FQE73" s="13"/>
      <c r="FQF73" s="13"/>
      <c r="FQG73" s="14"/>
      <c r="FQH73" s="19"/>
      <c r="FQI73" s="15"/>
      <c r="FQJ73" s="13"/>
      <c r="FQK73" s="13"/>
      <c r="FQL73" s="14"/>
      <c r="FQM73" s="19"/>
      <c r="FQN73" s="15"/>
      <c r="FQO73" s="13"/>
      <c r="FQP73" s="14"/>
      <c r="FQQ73" s="14"/>
      <c r="FQR73" s="19"/>
      <c r="FQS73" s="15"/>
      <c r="FQT73" s="16"/>
      <c r="FQU73" s="6"/>
      <c r="FQV73" s="7"/>
      <c r="FQW73" s="7"/>
      <c r="FQZ73" s="12"/>
      <c r="FRB73" s="12"/>
      <c r="FRC73" s="12"/>
      <c r="FRD73" s="12"/>
      <c r="FRE73" s="12"/>
      <c r="FRF73" s="12"/>
      <c r="FRG73" s="12"/>
      <c r="FRH73" s="12"/>
      <c r="FRI73" s="12"/>
      <c r="FRJ73" s="22"/>
      <c r="FSM73" s="13"/>
      <c r="FSN73" s="13"/>
      <c r="FSO73" s="14"/>
      <c r="FSP73" s="19"/>
      <c r="FSQ73" s="15"/>
      <c r="FSR73" s="13"/>
      <c r="FSS73" s="13"/>
      <c r="FST73" s="14"/>
      <c r="FSU73" s="19"/>
      <c r="FSV73" s="15"/>
      <c r="FSW73" s="13"/>
      <c r="FSX73" s="13"/>
      <c r="FSY73" s="14"/>
      <c r="FSZ73" s="19"/>
      <c r="FTA73" s="15"/>
      <c r="FTB73" s="13"/>
      <c r="FTC73" s="13"/>
      <c r="FTD73" s="14"/>
      <c r="FTE73" s="19"/>
      <c r="FTF73" s="15"/>
      <c r="FTG73" s="13"/>
      <c r="FTH73" s="13"/>
      <c r="FTI73" s="14"/>
      <c r="FTJ73" s="19"/>
      <c r="FTK73" s="15"/>
      <c r="FTL73" s="13"/>
      <c r="FTM73" s="14"/>
      <c r="FTN73" s="14"/>
      <c r="FTO73" s="19"/>
      <c r="FTP73" s="15"/>
      <c r="FTQ73" s="16"/>
      <c r="FTR73" s="6"/>
      <c r="FTS73" s="7"/>
      <c r="FTT73" s="7"/>
      <c r="FTW73" s="12"/>
      <c r="FTY73" s="12"/>
      <c r="FTZ73" s="12"/>
      <c r="FUA73" s="12"/>
      <c r="FUB73" s="12"/>
      <c r="FUC73" s="12"/>
      <c r="FUD73" s="12"/>
      <c r="FUE73" s="12"/>
      <c r="FUF73" s="12"/>
      <c r="FUG73" s="22"/>
      <c r="FVJ73" s="13"/>
      <c r="FVK73" s="13"/>
      <c r="FVL73" s="14"/>
      <c r="FVM73" s="19"/>
      <c r="FVN73" s="15"/>
      <c r="FVO73" s="13"/>
      <c r="FVP73" s="13"/>
      <c r="FVQ73" s="14"/>
      <c r="FVR73" s="19"/>
      <c r="FVS73" s="15"/>
      <c r="FVT73" s="13"/>
      <c r="FVU73" s="13"/>
      <c r="FVV73" s="14"/>
      <c r="FVW73" s="19"/>
      <c r="FVX73" s="15"/>
      <c r="FVY73" s="13"/>
      <c r="FVZ73" s="13"/>
      <c r="FWA73" s="14"/>
      <c r="FWB73" s="19"/>
      <c r="FWC73" s="15"/>
      <c r="FWD73" s="13"/>
      <c r="FWE73" s="13"/>
      <c r="FWF73" s="14"/>
      <c r="FWG73" s="19"/>
      <c r="FWH73" s="15"/>
      <c r="FWI73" s="13"/>
      <c r="FWJ73" s="14"/>
      <c r="FWK73" s="14"/>
      <c r="FWL73" s="19"/>
      <c r="FWM73" s="15"/>
      <c r="FWN73" s="16"/>
      <c r="FWO73" s="6"/>
      <c r="FWP73" s="7"/>
      <c r="FWQ73" s="7"/>
      <c r="FWT73" s="12"/>
      <c r="FWV73" s="12"/>
      <c r="FWW73" s="12"/>
      <c r="FWX73" s="12"/>
      <c r="FWY73" s="12"/>
      <c r="FWZ73" s="12"/>
      <c r="FXA73" s="12"/>
      <c r="FXB73" s="12"/>
      <c r="FXC73" s="12"/>
      <c r="FXD73" s="22"/>
      <c r="FYG73" s="13"/>
      <c r="FYH73" s="13"/>
      <c r="FYI73" s="14"/>
      <c r="FYJ73" s="19"/>
      <c r="FYK73" s="15"/>
      <c r="FYL73" s="13"/>
      <c r="FYM73" s="13"/>
      <c r="FYN73" s="14"/>
      <c r="FYO73" s="19"/>
      <c r="FYP73" s="15"/>
      <c r="FYQ73" s="13"/>
      <c r="FYR73" s="13"/>
      <c r="FYS73" s="14"/>
      <c r="FYT73" s="19"/>
      <c r="FYU73" s="15"/>
      <c r="FYV73" s="13"/>
      <c r="FYW73" s="13"/>
      <c r="FYX73" s="14"/>
      <c r="FYY73" s="19"/>
      <c r="FYZ73" s="15"/>
      <c r="FZA73" s="13"/>
      <c r="FZB73" s="13"/>
      <c r="FZC73" s="14"/>
      <c r="FZD73" s="19"/>
      <c r="FZE73" s="15"/>
      <c r="FZF73" s="13"/>
      <c r="FZG73" s="14"/>
      <c r="FZH73" s="14"/>
      <c r="FZI73" s="19"/>
      <c r="FZJ73" s="15"/>
      <c r="FZK73" s="16"/>
      <c r="FZL73" s="6"/>
      <c r="FZM73" s="7"/>
      <c r="FZN73" s="7"/>
      <c r="FZQ73" s="12"/>
      <c r="FZS73" s="12"/>
      <c r="FZT73" s="12"/>
      <c r="FZU73" s="12"/>
      <c r="FZV73" s="12"/>
      <c r="FZW73" s="12"/>
      <c r="FZX73" s="12"/>
      <c r="FZY73" s="12"/>
      <c r="FZZ73" s="12"/>
      <c r="GAA73" s="22"/>
      <c r="GBD73" s="13"/>
      <c r="GBE73" s="13"/>
      <c r="GBF73" s="14"/>
      <c r="GBG73" s="19"/>
      <c r="GBH73" s="15"/>
      <c r="GBI73" s="13"/>
      <c r="GBJ73" s="13"/>
      <c r="GBK73" s="14"/>
      <c r="GBL73" s="19"/>
      <c r="GBM73" s="15"/>
      <c r="GBN73" s="13"/>
      <c r="GBO73" s="13"/>
      <c r="GBP73" s="14"/>
      <c r="GBQ73" s="19"/>
      <c r="GBR73" s="15"/>
      <c r="GBS73" s="13"/>
      <c r="GBT73" s="13"/>
      <c r="GBU73" s="14"/>
      <c r="GBV73" s="19"/>
      <c r="GBW73" s="15"/>
      <c r="GBX73" s="13"/>
      <c r="GBY73" s="13"/>
      <c r="GBZ73" s="14"/>
      <c r="GCA73" s="19"/>
      <c r="GCB73" s="15"/>
      <c r="GCC73" s="13"/>
      <c r="GCD73" s="14"/>
      <c r="GCE73" s="14"/>
      <c r="GCF73" s="19"/>
      <c r="GCG73" s="15"/>
      <c r="GCH73" s="16"/>
      <c r="GCI73" s="6"/>
      <c r="GCJ73" s="7"/>
      <c r="GCK73" s="7"/>
      <c r="GCN73" s="12"/>
      <c r="GCP73" s="12"/>
      <c r="GCQ73" s="12"/>
      <c r="GCR73" s="12"/>
      <c r="GCS73" s="12"/>
      <c r="GCT73" s="12"/>
      <c r="GCU73" s="12"/>
      <c r="GCV73" s="12"/>
      <c r="GCW73" s="12"/>
      <c r="GCX73" s="22"/>
      <c r="GEA73" s="13"/>
      <c r="GEB73" s="13"/>
      <c r="GEC73" s="14"/>
      <c r="GED73" s="19"/>
      <c r="GEE73" s="15"/>
      <c r="GEF73" s="13"/>
      <c r="GEG73" s="13"/>
      <c r="GEH73" s="14"/>
      <c r="GEI73" s="19"/>
      <c r="GEJ73" s="15"/>
      <c r="GEK73" s="13"/>
      <c r="GEL73" s="13"/>
      <c r="GEM73" s="14"/>
      <c r="GEN73" s="19"/>
      <c r="GEO73" s="15"/>
      <c r="GEP73" s="13"/>
      <c r="GEQ73" s="13"/>
      <c r="GER73" s="14"/>
      <c r="GES73" s="19"/>
      <c r="GET73" s="15"/>
      <c r="GEU73" s="13"/>
      <c r="GEV73" s="13"/>
      <c r="GEW73" s="14"/>
      <c r="GEX73" s="19"/>
      <c r="GEY73" s="15"/>
      <c r="GEZ73" s="13"/>
      <c r="GFA73" s="14"/>
      <c r="GFB73" s="14"/>
      <c r="GFC73" s="19"/>
      <c r="GFD73" s="15"/>
      <c r="GFE73" s="16"/>
      <c r="GFF73" s="6"/>
      <c r="GFG73" s="7"/>
      <c r="GFH73" s="7"/>
      <c r="GFK73" s="12"/>
      <c r="GFM73" s="12"/>
      <c r="GFN73" s="12"/>
      <c r="GFO73" s="12"/>
      <c r="GFP73" s="12"/>
      <c r="GFQ73" s="12"/>
      <c r="GFR73" s="12"/>
      <c r="GFS73" s="12"/>
      <c r="GFT73" s="12"/>
      <c r="GFU73" s="22"/>
      <c r="GGX73" s="13"/>
      <c r="GGY73" s="13"/>
      <c r="GGZ73" s="14"/>
      <c r="GHA73" s="19"/>
      <c r="GHB73" s="15"/>
      <c r="GHC73" s="13"/>
      <c r="GHD73" s="13"/>
      <c r="GHE73" s="14"/>
      <c r="GHF73" s="19"/>
      <c r="GHG73" s="15"/>
      <c r="GHH73" s="13"/>
      <c r="GHI73" s="13"/>
      <c r="GHJ73" s="14"/>
      <c r="GHK73" s="19"/>
      <c r="GHL73" s="15"/>
      <c r="GHM73" s="13"/>
      <c r="GHN73" s="13"/>
      <c r="GHO73" s="14"/>
      <c r="GHP73" s="19"/>
      <c r="GHQ73" s="15"/>
      <c r="GHR73" s="13"/>
      <c r="GHS73" s="13"/>
      <c r="GHT73" s="14"/>
      <c r="GHU73" s="19"/>
      <c r="GHV73" s="15"/>
      <c r="GHW73" s="13"/>
      <c r="GHX73" s="14"/>
      <c r="GHY73" s="14"/>
      <c r="GHZ73" s="19"/>
      <c r="GIA73" s="15"/>
      <c r="GIB73" s="16"/>
      <c r="GIC73" s="6"/>
      <c r="GID73" s="7"/>
      <c r="GIE73" s="7"/>
      <c r="GIH73" s="12"/>
      <c r="GIJ73" s="12"/>
      <c r="GIK73" s="12"/>
      <c r="GIL73" s="12"/>
      <c r="GIM73" s="12"/>
      <c r="GIN73" s="12"/>
      <c r="GIO73" s="12"/>
      <c r="GIP73" s="12"/>
      <c r="GIQ73" s="12"/>
      <c r="GIR73" s="22"/>
      <c r="GJU73" s="13"/>
      <c r="GJV73" s="13"/>
      <c r="GJW73" s="14"/>
      <c r="GJX73" s="19"/>
      <c r="GJY73" s="15"/>
      <c r="GJZ73" s="13"/>
      <c r="GKA73" s="13"/>
      <c r="GKB73" s="14"/>
      <c r="GKC73" s="19"/>
      <c r="GKD73" s="15"/>
      <c r="GKE73" s="13"/>
      <c r="GKF73" s="13"/>
      <c r="GKG73" s="14"/>
      <c r="GKH73" s="19"/>
      <c r="GKI73" s="15"/>
      <c r="GKJ73" s="13"/>
      <c r="GKK73" s="13"/>
      <c r="GKL73" s="14"/>
      <c r="GKM73" s="19"/>
      <c r="GKN73" s="15"/>
      <c r="GKO73" s="13"/>
      <c r="GKP73" s="13"/>
      <c r="GKQ73" s="14"/>
      <c r="GKR73" s="19"/>
      <c r="GKS73" s="15"/>
      <c r="GKT73" s="13"/>
      <c r="GKU73" s="14"/>
      <c r="GKV73" s="14"/>
      <c r="GKW73" s="19"/>
      <c r="GKX73" s="15"/>
      <c r="GKY73" s="16"/>
      <c r="GKZ73" s="6"/>
      <c r="GLA73" s="7"/>
      <c r="GLB73" s="7"/>
      <c r="GLE73" s="12"/>
      <c r="GLG73" s="12"/>
      <c r="GLH73" s="12"/>
      <c r="GLI73" s="12"/>
      <c r="GLJ73" s="12"/>
      <c r="GLK73" s="12"/>
      <c r="GLL73" s="12"/>
      <c r="GLM73" s="12"/>
      <c r="GLN73" s="12"/>
      <c r="GLO73" s="22"/>
      <c r="GMR73" s="13"/>
      <c r="GMS73" s="13"/>
      <c r="GMT73" s="14"/>
      <c r="GMU73" s="19"/>
      <c r="GMV73" s="15"/>
      <c r="GMW73" s="13"/>
      <c r="GMX73" s="13"/>
      <c r="GMY73" s="14"/>
      <c r="GMZ73" s="19"/>
      <c r="GNA73" s="15"/>
      <c r="GNB73" s="13"/>
      <c r="GNC73" s="13"/>
      <c r="GND73" s="14"/>
      <c r="GNE73" s="19"/>
      <c r="GNF73" s="15"/>
      <c r="GNG73" s="13"/>
      <c r="GNH73" s="13"/>
      <c r="GNI73" s="14"/>
      <c r="GNJ73" s="19"/>
      <c r="GNK73" s="15"/>
      <c r="GNL73" s="13"/>
      <c r="GNM73" s="13"/>
      <c r="GNN73" s="14"/>
      <c r="GNO73" s="19"/>
      <c r="GNP73" s="15"/>
      <c r="GNQ73" s="13"/>
      <c r="GNR73" s="14"/>
      <c r="GNS73" s="14"/>
      <c r="GNT73" s="19"/>
      <c r="GNU73" s="15"/>
      <c r="GNV73" s="16"/>
      <c r="GNW73" s="6"/>
      <c r="GNX73" s="7"/>
      <c r="GNY73" s="7"/>
      <c r="GOB73" s="12"/>
      <c r="GOD73" s="12"/>
      <c r="GOE73" s="12"/>
      <c r="GOF73" s="12"/>
      <c r="GOG73" s="12"/>
      <c r="GOH73" s="12"/>
      <c r="GOI73" s="12"/>
      <c r="GOJ73" s="12"/>
      <c r="GOK73" s="12"/>
      <c r="GOL73" s="22"/>
      <c r="GPO73" s="13"/>
      <c r="GPP73" s="13"/>
      <c r="GPQ73" s="14"/>
      <c r="GPR73" s="19"/>
      <c r="GPS73" s="15"/>
      <c r="GPT73" s="13"/>
      <c r="GPU73" s="13"/>
      <c r="GPV73" s="14"/>
      <c r="GPW73" s="19"/>
      <c r="GPX73" s="15"/>
      <c r="GPY73" s="13"/>
      <c r="GPZ73" s="13"/>
      <c r="GQA73" s="14"/>
      <c r="GQB73" s="19"/>
      <c r="GQC73" s="15"/>
      <c r="GQD73" s="13"/>
      <c r="GQE73" s="13"/>
      <c r="GQF73" s="14"/>
      <c r="GQG73" s="19"/>
      <c r="GQH73" s="15"/>
      <c r="GQI73" s="13"/>
      <c r="GQJ73" s="13"/>
      <c r="GQK73" s="14"/>
      <c r="GQL73" s="19"/>
      <c r="GQM73" s="15"/>
      <c r="GQN73" s="13"/>
      <c r="GQO73" s="14"/>
      <c r="GQP73" s="14"/>
      <c r="GQQ73" s="19"/>
      <c r="GQR73" s="15"/>
      <c r="GQS73" s="16"/>
      <c r="GQT73" s="6"/>
      <c r="GQU73" s="7"/>
      <c r="GQV73" s="7"/>
      <c r="GQY73" s="12"/>
      <c r="GRA73" s="12"/>
      <c r="GRB73" s="12"/>
      <c r="GRC73" s="12"/>
      <c r="GRD73" s="12"/>
      <c r="GRE73" s="12"/>
      <c r="GRF73" s="12"/>
      <c r="GRG73" s="12"/>
      <c r="GRH73" s="12"/>
      <c r="GRI73" s="22"/>
      <c r="GSL73" s="13"/>
      <c r="GSM73" s="13"/>
      <c r="GSN73" s="14"/>
      <c r="GSO73" s="19"/>
      <c r="GSP73" s="15"/>
      <c r="GSQ73" s="13"/>
      <c r="GSR73" s="13"/>
      <c r="GSS73" s="14"/>
      <c r="GST73" s="19"/>
      <c r="GSU73" s="15"/>
      <c r="GSV73" s="13"/>
      <c r="GSW73" s="13"/>
      <c r="GSX73" s="14"/>
      <c r="GSY73" s="19"/>
      <c r="GSZ73" s="15"/>
      <c r="GTA73" s="13"/>
      <c r="GTB73" s="13"/>
      <c r="GTC73" s="14"/>
      <c r="GTD73" s="19"/>
      <c r="GTE73" s="15"/>
      <c r="GTF73" s="13"/>
      <c r="GTG73" s="13"/>
      <c r="GTH73" s="14"/>
      <c r="GTI73" s="19"/>
      <c r="GTJ73" s="15"/>
      <c r="GTK73" s="13"/>
      <c r="GTL73" s="14"/>
      <c r="GTM73" s="14"/>
      <c r="GTN73" s="19"/>
      <c r="GTO73" s="15"/>
      <c r="GTP73" s="16"/>
      <c r="GTQ73" s="6"/>
      <c r="GTR73" s="7"/>
      <c r="GTS73" s="7"/>
      <c r="GTV73" s="12"/>
      <c r="GTX73" s="12"/>
      <c r="GTY73" s="12"/>
      <c r="GTZ73" s="12"/>
      <c r="GUA73" s="12"/>
      <c r="GUB73" s="12"/>
      <c r="GUC73" s="12"/>
      <c r="GUD73" s="12"/>
      <c r="GUE73" s="12"/>
      <c r="GUF73" s="22"/>
      <c r="GVI73" s="13"/>
      <c r="GVJ73" s="13"/>
      <c r="GVK73" s="14"/>
      <c r="GVL73" s="19"/>
      <c r="GVM73" s="15"/>
      <c r="GVN73" s="13"/>
      <c r="GVO73" s="13"/>
      <c r="GVP73" s="14"/>
      <c r="GVQ73" s="19"/>
      <c r="GVR73" s="15"/>
      <c r="GVS73" s="13"/>
      <c r="GVT73" s="13"/>
      <c r="GVU73" s="14"/>
      <c r="GVV73" s="19"/>
      <c r="GVW73" s="15"/>
      <c r="GVX73" s="13"/>
      <c r="GVY73" s="13"/>
      <c r="GVZ73" s="14"/>
      <c r="GWA73" s="19"/>
      <c r="GWB73" s="15"/>
      <c r="GWC73" s="13"/>
      <c r="GWD73" s="13"/>
      <c r="GWE73" s="14"/>
      <c r="GWF73" s="19"/>
      <c r="GWG73" s="15"/>
      <c r="GWH73" s="13"/>
      <c r="GWI73" s="14"/>
      <c r="GWJ73" s="14"/>
      <c r="GWK73" s="19"/>
      <c r="GWL73" s="15"/>
      <c r="GWM73" s="16"/>
      <c r="GWN73" s="6"/>
      <c r="GWO73" s="7"/>
      <c r="GWP73" s="7"/>
      <c r="GWS73" s="12"/>
      <c r="GWU73" s="12"/>
      <c r="GWV73" s="12"/>
      <c r="GWW73" s="12"/>
      <c r="GWX73" s="12"/>
      <c r="GWY73" s="12"/>
      <c r="GWZ73" s="12"/>
      <c r="GXA73" s="12"/>
      <c r="GXB73" s="12"/>
      <c r="GXC73" s="22"/>
      <c r="GYF73" s="13"/>
      <c r="GYG73" s="13"/>
      <c r="GYH73" s="14"/>
      <c r="GYI73" s="19"/>
      <c r="GYJ73" s="15"/>
      <c r="GYK73" s="13"/>
      <c r="GYL73" s="13"/>
      <c r="GYM73" s="14"/>
      <c r="GYN73" s="19"/>
      <c r="GYO73" s="15"/>
      <c r="GYP73" s="13"/>
      <c r="GYQ73" s="13"/>
      <c r="GYR73" s="14"/>
      <c r="GYS73" s="19"/>
      <c r="GYT73" s="15"/>
      <c r="GYU73" s="13"/>
      <c r="GYV73" s="13"/>
      <c r="GYW73" s="14"/>
      <c r="GYX73" s="19"/>
      <c r="GYY73" s="15"/>
      <c r="GYZ73" s="13"/>
      <c r="GZA73" s="13"/>
      <c r="GZB73" s="14"/>
      <c r="GZC73" s="19"/>
      <c r="GZD73" s="15"/>
      <c r="GZE73" s="13"/>
      <c r="GZF73" s="14"/>
      <c r="GZG73" s="14"/>
      <c r="GZH73" s="19"/>
      <c r="GZI73" s="15"/>
      <c r="GZJ73" s="16"/>
      <c r="GZK73" s="6"/>
      <c r="GZL73" s="7"/>
      <c r="GZM73" s="7"/>
      <c r="GZP73" s="12"/>
      <c r="GZR73" s="12"/>
      <c r="GZS73" s="12"/>
      <c r="GZT73" s="12"/>
      <c r="GZU73" s="12"/>
      <c r="GZV73" s="12"/>
      <c r="GZW73" s="12"/>
      <c r="GZX73" s="12"/>
      <c r="GZY73" s="12"/>
      <c r="GZZ73" s="22"/>
      <c r="HBC73" s="13"/>
      <c r="HBD73" s="13"/>
      <c r="HBE73" s="14"/>
      <c r="HBF73" s="19"/>
      <c r="HBG73" s="15"/>
      <c r="HBH73" s="13"/>
      <c r="HBI73" s="13"/>
      <c r="HBJ73" s="14"/>
      <c r="HBK73" s="19"/>
      <c r="HBL73" s="15"/>
      <c r="HBM73" s="13"/>
      <c r="HBN73" s="13"/>
      <c r="HBO73" s="14"/>
      <c r="HBP73" s="19"/>
      <c r="HBQ73" s="15"/>
      <c r="HBR73" s="13"/>
      <c r="HBS73" s="13"/>
      <c r="HBT73" s="14"/>
      <c r="HBU73" s="19"/>
      <c r="HBV73" s="15"/>
      <c r="HBW73" s="13"/>
      <c r="HBX73" s="13"/>
      <c r="HBY73" s="14"/>
      <c r="HBZ73" s="19"/>
      <c r="HCA73" s="15"/>
      <c r="HCB73" s="13"/>
      <c r="HCC73" s="14"/>
      <c r="HCD73" s="14"/>
      <c r="HCE73" s="19"/>
      <c r="HCF73" s="15"/>
      <c r="HCG73" s="16"/>
      <c r="HCH73" s="6"/>
      <c r="HCI73" s="7"/>
      <c r="HCJ73" s="7"/>
      <c r="HCM73" s="12"/>
      <c r="HCO73" s="12"/>
      <c r="HCP73" s="12"/>
      <c r="HCQ73" s="12"/>
      <c r="HCR73" s="12"/>
      <c r="HCS73" s="12"/>
      <c r="HCT73" s="12"/>
      <c r="HCU73" s="12"/>
      <c r="HCV73" s="12"/>
      <c r="HCW73" s="22"/>
      <c r="HDZ73" s="13"/>
      <c r="HEA73" s="13"/>
      <c r="HEB73" s="14"/>
      <c r="HEC73" s="19"/>
      <c r="HED73" s="15"/>
      <c r="HEE73" s="13"/>
      <c r="HEF73" s="13"/>
      <c r="HEG73" s="14"/>
      <c r="HEH73" s="19"/>
      <c r="HEI73" s="15"/>
      <c r="HEJ73" s="13"/>
      <c r="HEK73" s="13"/>
      <c r="HEL73" s="14"/>
      <c r="HEM73" s="19"/>
      <c r="HEN73" s="15"/>
      <c r="HEO73" s="13"/>
      <c r="HEP73" s="13"/>
      <c r="HEQ73" s="14"/>
      <c r="HER73" s="19"/>
      <c r="HES73" s="15"/>
      <c r="HET73" s="13"/>
      <c r="HEU73" s="13"/>
      <c r="HEV73" s="14"/>
      <c r="HEW73" s="19"/>
      <c r="HEX73" s="15"/>
      <c r="HEY73" s="13"/>
      <c r="HEZ73" s="14"/>
      <c r="HFA73" s="14"/>
      <c r="HFB73" s="19"/>
      <c r="HFC73" s="15"/>
      <c r="HFD73" s="16"/>
      <c r="HFE73" s="6"/>
      <c r="HFF73" s="7"/>
      <c r="HFG73" s="7"/>
      <c r="HFJ73" s="12"/>
      <c r="HFL73" s="12"/>
      <c r="HFM73" s="12"/>
      <c r="HFN73" s="12"/>
      <c r="HFO73" s="12"/>
      <c r="HFP73" s="12"/>
      <c r="HFQ73" s="12"/>
      <c r="HFR73" s="12"/>
      <c r="HFS73" s="12"/>
      <c r="HFT73" s="22"/>
      <c r="HGW73" s="13"/>
      <c r="HGX73" s="13"/>
      <c r="HGY73" s="14"/>
      <c r="HGZ73" s="19"/>
      <c r="HHA73" s="15"/>
      <c r="HHB73" s="13"/>
      <c r="HHC73" s="13"/>
      <c r="HHD73" s="14"/>
      <c r="HHE73" s="19"/>
      <c r="HHF73" s="15"/>
      <c r="HHG73" s="13"/>
      <c r="HHH73" s="13"/>
      <c r="HHI73" s="14"/>
      <c r="HHJ73" s="19"/>
      <c r="HHK73" s="15"/>
      <c r="HHL73" s="13"/>
      <c r="HHM73" s="13"/>
      <c r="HHN73" s="14"/>
      <c r="HHO73" s="19"/>
      <c r="HHP73" s="15"/>
      <c r="HHQ73" s="13"/>
      <c r="HHR73" s="13"/>
      <c r="HHS73" s="14"/>
      <c r="HHT73" s="19"/>
      <c r="HHU73" s="15"/>
      <c r="HHV73" s="13"/>
      <c r="HHW73" s="14"/>
      <c r="HHX73" s="14"/>
      <c r="HHY73" s="19"/>
      <c r="HHZ73" s="15"/>
      <c r="HIA73" s="16"/>
      <c r="HIB73" s="6"/>
      <c r="HIC73" s="7"/>
      <c r="HID73" s="7"/>
      <c r="HIG73" s="12"/>
      <c r="HII73" s="12"/>
      <c r="HIJ73" s="12"/>
      <c r="HIK73" s="12"/>
      <c r="HIL73" s="12"/>
      <c r="HIM73" s="12"/>
      <c r="HIN73" s="12"/>
      <c r="HIO73" s="12"/>
      <c r="HIP73" s="12"/>
      <c r="HIQ73" s="22"/>
      <c r="HJT73" s="13"/>
      <c r="HJU73" s="13"/>
      <c r="HJV73" s="14"/>
      <c r="HJW73" s="19"/>
      <c r="HJX73" s="15"/>
      <c r="HJY73" s="13"/>
      <c r="HJZ73" s="13"/>
      <c r="HKA73" s="14"/>
      <c r="HKB73" s="19"/>
      <c r="HKC73" s="15"/>
      <c r="HKD73" s="13"/>
      <c r="HKE73" s="13"/>
      <c r="HKF73" s="14"/>
      <c r="HKG73" s="19"/>
      <c r="HKH73" s="15"/>
      <c r="HKI73" s="13"/>
      <c r="HKJ73" s="13"/>
      <c r="HKK73" s="14"/>
      <c r="HKL73" s="19"/>
      <c r="HKM73" s="15"/>
      <c r="HKN73" s="13"/>
      <c r="HKO73" s="13"/>
      <c r="HKP73" s="14"/>
      <c r="HKQ73" s="19"/>
      <c r="HKR73" s="15"/>
      <c r="HKS73" s="13"/>
      <c r="HKT73" s="14"/>
      <c r="HKU73" s="14"/>
      <c r="HKV73" s="19"/>
      <c r="HKW73" s="15"/>
      <c r="HKX73" s="16"/>
      <c r="HKY73" s="6"/>
      <c r="HKZ73" s="7"/>
      <c r="HLA73" s="7"/>
      <c r="HLD73" s="12"/>
      <c r="HLF73" s="12"/>
      <c r="HLG73" s="12"/>
      <c r="HLH73" s="12"/>
      <c r="HLI73" s="12"/>
      <c r="HLJ73" s="12"/>
      <c r="HLK73" s="12"/>
      <c r="HLL73" s="12"/>
      <c r="HLM73" s="12"/>
      <c r="HLN73" s="22"/>
      <c r="HMQ73" s="13"/>
      <c r="HMR73" s="13"/>
      <c r="HMS73" s="14"/>
      <c r="HMT73" s="19"/>
      <c r="HMU73" s="15"/>
      <c r="HMV73" s="13"/>
      <c r="HMW73" s="13"/>
      <c r="HMX73" s="14"/>
      <c r="HMY73" s="19"/>
      <c r="HMZ73" s="15"/>
      <c r="HNA73" s="13"/>
      <c r="HNB73" s="13"/>
      <c r="HNC73" s="14"/>
      <c r="HND73" s="19"/>
      <c r="HNE73" s="15"/>
      <c r="HNF73" s="13"/>
      <c r="HNG73" s="13"/>
      <c r="HNH73" s="14"/>
      <c r="HNI73" s="19"/>
      <c r="HNJ73" s="15"/>
      <c r="HNK73" s="13"/>
      <c r="HNL73" s="13"/>
      <c r="HNM73" s="14"/>
      <c r="HNN73" s="19"/>
      <c r="HNO73" s="15"/>
      <c r="HNP73" s="13"/>
      <c r="HNQ73" s="14"/>
      <c r="HNR73" s="14"/>
      <c r="HNS73" s="19"/>
      <c r="HNT73" s="15"/>
      <c r="HNU73" s="16"/>
      <c r="HNV73" s="6"/>
      <c r="HNW73" s="7"/>
      <c r="HNX73" s="7"/>
      <c r="HOA73" s="12"/>
      <c r="HOC73" s="12"/>
      <c r="HOD73" s="12"/>
      <c r="HOE73" s="12"/>
      <c r="HOF73" s="12"/>
      <c r="HOG73" s="12"/>
      <c r="HOH73" s="12"/>
      <c r="HOI73" s="12"/>
      <c r="HOJ73" s="12"/>
      <c r="HOK73" s="22"/>
      <c r="HPN73" s="13"/>
      <c r="HPO73" s="13"/>
      <c r="HPP73" s="14"/>
      <c r="HPQ73" s="19"/>
      <c r="HPR73" s="15"/>
      <c r="HPS73" s="13"/>
      <c r="HPT73" s="13"/>
      <c r="HPU73" s="14"/>
      <c r="HPV73" s="19"/>
      <c r="HPW73" s="15"/>
      <c r="HPX73" s="13"/>
      <c r="HPY73" s="13"/>
      <c r="HPZ73" s="14"/>
      <c r="HQA73" s="19"/>
      <c r="HQB73" s="15"/>
      <c r="HQC73" s="13"/>
      <c r="HQD73" s="13"/>
      <c r="HQE73" s="14"/>
      <c r="HQF73" s="19"/>
      <c r="HQG73" s="15"/>
      <c r="HQH73" s="13"/>
      <c r="HQI73" s="13"/>
      <c r="HQJ73" s="14"/>
      <c r="HQK73" s="19"/>
      <c r="HQL73" s="15"/>
      <c r="HQM73" s="13"/>
      <c r="HQN73" s="14"/>
      <c r="HQO73" s="14"/>
      <c r="HQP73" s="19"/>
      <c r="HQQ73" s="15"/>
      <c r="HQR73" s="16"/>
      <c r="HQS73" s="6"/>
      <c r="HQT73" s="7"/>
      <c r="HQU73" s="7"/>
      <c r="HQX73" s="12"/>
      <c r="HQZ73" s="12"/>
      <c r="HRA73" s="12"/>
      <c r="HRB73" s="12"/>
      <c r="HRC73" s="12"/>
      <c r="HRD73" s="12"/>
      <c r="HRE73" s="12"/>
      <c r="HRF73" s="12"/>
      <c r="HRG73" s="12"/>
      <c r="HRH73" s="22"/>
      <c r="HSK73" s="13"/>
      <c r="HSL73" s="13"/>
      <c r="HSM73" s="14"/>
      <c r="HSN73" s="19"/>
      <c r="HSO73" s="15"/>
      <c r="HSP73" s="13"/>
      <c r="HSQ73" s="13"/>
      <c r="HSR73" s="14"/>
      <c r="HSS73" s="19"/>
      <c r="HST73" s="15"/>
      <c r="HSU73" s="13"/>
      <c r="HSV73" s="13"/>
      <c r="HSW73" s="14"/>
      <c r="HSX73" s="19"/>
      <c r="HSY73" s="15"/>
      <c r="HSZ73" s="13"/>
      <c r="HTA73" s="13"/>
      <c r="HTB73" s="14"/>
      <c r="HTC73" s="19"/>
      <c r="HTD73" s="15"/>
      <c r="HTE73" s="13"/>
      <c r="HTF73" s="13"/>
      <c r="HTG73" s="14"/>
      <c r="HTH73" s="19"/>
      <c r="HTI73" s="15"/>
      <c r="HTJ73" s="13"/>
      <c r="HTK73" s="14"/>
      <c r="HTL73" s="14"/>
      <c r="HTM73" s="19"/>
      <c r="HTN73" s="15"/>
      <c r="HTO73" s="16"/>
      <c r="HTP73" s="6"/>
      <c r="HTQ73" s="7"/>
      <c r="HTR73" s="7"/>
      <c r="HTU73" s="12"/>
      <c r="HTW73" s="12"/>
      <c r="HTX73" s="12"/>
      <c r="HTY73" s="12"/>
      <c r="HTZ73" s="12"/>
      <c r="HUA73" s="12"/>
      <c r="HUB73" s="12"/>
      <c r="HUC73" s="12"/>
      <c r="HUD73" s="12"/>
      <c r="HUE73" s="22"/>
      <c r="HVH73" s="13"/>
      <c r="HVI73" s="13"/>
      <c r="HVJ73" s="14"/>
      <c r="HVK73" s="19"/>
      <c r="HVL73" s="15"/>
      <c r="HVM73" s="13"/>
      <c r="HVN73" s="13"/>
      <c r="HVO73" s="14"/>
      <c r="HVP73" s="19"/>
      <c r="HVQ73" s="15"/>
      <c r="HVR73" s="13"/>
      <c r="HVS73" s="13"/>
      <c r="HVT73" s="14"/>
      <c r="HVU73" s="19"/>
      <c r="HVV73" s="15"/>
      <c r="HVW73" s="13"/>
      <c r="HVX73" s="13"/>
      <c r="HVY73" s="14"/>
      <c r="HVZ73" s="19"/>
      <c r="HWA73" s="15"/>
      <c r="HWB73" s="13"/>
      <c r="HWC73" s="13"/>
      <c r="HWD73" s="14"/>
      <c r="HWE73" s="19"/>
      <c r="HWF73" s="15"/>
      <c r="HWG73" s="13"/>
      <c r="HWH73" s="14"/>
      <c r="HWI73" s="14"/>
      <c r="HWJ73" s="19"/>
      <c r="HWK73" s="15"/>
      <c r="HWL73" s="16"/>
      <c r="HWM73" s="6"/>
      <c r="HWN73" s="7"/>
      <c r="HWO73" s="7"/>
      <c r="HWR73" s="12"/>
      <c r="HWT73" s="12"/>
      <c r="HWU73" s="12"/>
      <c r="HWV73" s="12"/>
      <c r="HWW73" s="12"/>
      <c r="HWX73" s="12"/>
      <c r="HWY73" s="12"/>
      <c r="HWZ73" s="12"/>
      <c r="HXA73" s="12"/>
      <c r="HXB73" s="22"/>
      <c r="HYE73" s="13"/>
      <c r="HYF73" s="13"/>
      <c r="HYG73" s="14"/>
      <c r="HYH73" s="19"/>
      <c r="HYI73" s="15"/>
      <c r="HYJ73" s="13"/>
      <c r="HYK73" s="13"/>
      <c r="HYL73" s="14"/>
      <c r="HYM73" s="19"/>
      <c r="HYN73" s="15"/>
      <c r="HYO73" s="13"/>
      <c r="HYP73" s="13"/>
      <c r="HYQ73" s="14"/>
      <c r="HYR73" s="19"/>
      <c r="HYS73" s="15"/>
      <c r="HYT73" s="13"/>
      <c r="HYU73" s="13"/>
      <c r="HYV73" s="14"/>
      <c r="HYW73" s="19"/>
      <c r="HYX73" s="15"/>
      <c r="HYY73" s="13"/>
      <c r="HYZ73" s="13"/>
      <c r="HZA73" s="14"/>
      <c r="HZB73" s="19"/>
      <c r="HZC73" s="15"/>
      <c r="HZD73" s="13"/>
      <c r="HZE73" s="14"/>
      <c r="HZF73" s="14"/>
      <c r="HZG73" s="19"/>
      <c r="HZH73" s="15"/>
      <c r="HZI73" s="16"/>
      <c r="HZJ73" s="6"/>
      <c r="HZK73" s="7"/>
      <c r="HZL73" s="7"/>
      <c r="HZO73" s="12"/>
      <c r="HZQ73" s="12"/>
      <c r="HZR73" s="12"/>
      <c r="HZS73" s="12"/>
      <c r="HZT73" s="12"/>
      <c r="HZU73" s="12"/>
      <c r="HZV73" s="12"/>
      <c r="HZW73" s="12"/>
      <c r="HZX73" s="12"/>
      <c r="HZY73" s="22"/>
      <c r="IBB73" s="13"/>
      <c r="IBC73" s="13"/>
      <c r="IBD73" s="14"/>
      <c r="IBE73" s="19"/>
      <c r="IBF73" s="15"/>
      <c r="IBG73" s="13"/>
      <c r="IBH73" s="13"/>
      <c r="IBI73" s="14"/>
      <c r="IBJ73" s="19"/>
      <c r="IBK73" s="15"/>
      <c r="IBL73" s="13"/>
      <c r="IBM73" s="13"/>
      <c r="IBN73" s="14"/>
      <c r="IBO73" s="19"/>
      <c r="IBP73" s="15"/>
      <c r="IBQ73" s="13"/>
      <c r="IBR73" s="13"/>
      <c r="IBS73" s="14"/>
      <c r="IBT73" s="19"/>
      <c r="IBU73" s="15"/>
      <c r="IBV73" s="13"/>
      <c r="IBW73" s="13"/>
      <c r="IBX73" s="14"/>
      <c r="IBY73" s="19"/>
      <c r="IBZ73" s="15"/>
      <c r="ICA73" s="13"/>
      <c r="ICB73" s="14"/>
      <c r="ICC73" s="14"/>
      <c r="ICD73" s="19"/>
      <c r="ICE73" s="15"/>
      <c r="ICF73" s="16"/>
      <c r="ICG73" s="6"/>
      <c r="ICH73" s="7"/>
      <c r="ICI73" s="7"/>
      <c r="ICL73" s="12"/>
      <c r="ICN73" s="12"/>
      <c r="ICO73" s="12"/>
      <c r="ICP73" s="12"/>
      <c r="ICQ73" s="12"/>
      <c r="ICR73" s="12"/>
      <c r="ICS73" s="12"/>
      <c r="ICT73" s="12"/>
      <c r="ICU73" s="12"/>
      <c r="ICV73" s="22"/>
      <c r="IDY73" s="13"/>
      <c r="IDZ73" s="13"/>
      <c r="IEA73" s="14"/>
      <c r="IEB73" s="19"/>
      <c r="IEC73" s="15"/>
      <c r="IED73" s="13"/>
      <c r="IEE73" s="13"/>
      <c r="IEF73" s="14"/>
      <c r="IEG73" s="19"/>
      <c r="IEH73" s="15"/>
      <c r="IEI73" s="13"/>
      <c r="IEJ73" s="13"/>
      <c r="IEK73" s="14"/>
      <c r="IEL73" s="19"/>
      <c r="IEM73" s="15"/>
      <c r="IEN73" s="13"/>
      <c r="IEO73" s="13"/>
      <c r="IEP73" s="14"/>
      <c r="IEQ73" s="19"/>
      <c r="IER73" s="15"/>
      <c r="IES73" s="13"/>
      <c r="IET73" s="13"/>
      <c r="IEU73" s="14"/>
      <c r="IEV73" s="19"/>
      <c r="IEW73" s="15"/>
      <c r="IEX73" s="13"/>
      <c r="IEY73" s="14"/>
      <c r="IEZ73" s="14"/>
      <c r="IFA73" s="19"/>
      <c r="IFB73" s="15"/>
      <c r="IFC73" s="16"/>
      <c r="IFD73" s="6"/>
      <c r="IFE73" s="7"/>
      <c r="IFF73" s="7"/>
      <c r="IFI73" s="12"/>
      <c r="IFK73" s="12"/>
      <c r="IFL73" s="12"/>
      <c r="IFM73" s="12"/>
      <c r="IFN73" s="12"/>
      <c r="IFO73" s="12"/>
      <c r="IFP73" s="12"/>
      <c r="IFQ73" s="12"/>
      <c r="IFR73" s="12"/>
      <c r="IFS73" s="22"/>
      <c r="IGV73" s="13"/>
      <c r="IGW73" s="13"/>
      <c r="IGX73" s="14"/>
      <c r="IGY73" s="19"/>
      <c r="IGZ73" s="15"/>
      <c r="IHA73" s="13"/>
      <c r="IHB73" s="13"/>
      <c r="IHC73" s="14"/>
      <c r="IHD73" s="19"/>
      <c r="IHE73" s="15"/>
      <c r="IHF73" s="13"/>
      <c r="IHG73" s="13"/>
      <c r="IHH73" s="14"/>
      <c r="IHI73" s="19"/>
      <c r="IHJ73" s="15"/>
      <c r="IHK73" s="13"/>
      <c r="IHL73" s="13"/>
      <c r="IHM73" s="14"/>
      <c r="IHN73" s="19"/>
      <c r="IHO73" s="15"/>
      <c r="IHP73" s="13"/>
      <c r="IHQ73" s="13"/>
      <c r="IHR73" s="14"/>
      <c r="IHS73" s="19"/>
      <c r="IHT73" s="15"/>
      <c r="IHU73" s="13"/>
      <c r="IHV73" s="14"/>
      <c r="IHW73" s="14"/>
      <c r="IHX73" s="19"/>
      <c r="IHY73" s="15"/>
      <c r="IHZ73" s="16"/>
      <c r="IIA73" s="6"/>
      <c r="IIB73" s="7"/>
      <c r="IIC73" s="7"/>
      <c r="IIF73" s="12"/>
      <c r="IIH73" s="12"/>
      <c r="III73" s="12"/>
      <c r="IIJ73" s="12"/>
      <c r="IIK73" s="12"/>
      <c r="IIL73" s="12"/>
      <c r="IIM73" s="12"/>
      <c r="IIN73" s="12"/>
      <c r="IIO73" s="12"/>
      <c r="IIP73" s="22"/>
      <c r="IJS73" s="13"/>
      <c r="IJT73" s="13"/>
      <c r="IJU73" s="14"/>
      <c r="IJV73" s="19"/>
      <c r="IJW73" s="15"/>
      <c r="IJX73" s="13"/>
      <c r="IJY73" s="13"/>
      <c r="IJZ73" s="14"/>
      <c r="IKA73" s="19"/>
      <c r="IKB73" s="15"/>
      <c r="IKC73" s="13"/>
      <c r="IKD73" s="13"/>
      <c r="IKE73" s="14"/>
      <c r="IKF73" s="19"/>
      <c r="IKG73" s="15"/>
      <c r="IKH73" s="13"/>
      <c r="IKI73" s="13"/>
      <c r="IKJ73" s="14"/>
      <c r="IKK73" s="19"/>
      <c r="IKL73" s="15"/>
      <c r="IKM73" s="13"/>
      <c r="IKN73" s="13"/>
      <c r="IKO73" s="14"/>
      <c r="IKP73" s="19"/>
      <c r="IKQ73" s="15"/>
      <c r="IKR73" s="13"/>
      <c r="IKS73" s="14"/>
      <c r="IKT73" s="14"/>
      <c r="IKU73" s="19"/>
      <c r="IKV73" s="15"/>
      <c r="IKW73" s="16"/>
      <c r="IKX73" s="6"/>
      <c r="IKY73" s="7"/>
      <c r="IKZ73" s="7"/>
      <c r="ILC73" s="12"/>
      <c r="ILE73" s="12"/>
      <c r="ILF73" s="12"/>
      <c r="ILG73" s="12"/>
      <c r="ILH73" s="12"/>
      <c r="ILI73" s="12"/>
      <c r="ILJ73" s="12"/>
      <c r="ILK73" s="12"/>
      <c r="ILL73" s="12"/>
      <c r="ILM73" s="22"/>
      <c r="IMP73" s="13"/>
      <c r="IMQ73" s="13"/>
      <c r="IMR73" s="14"/>
      <c r="IMS73" s="19"/>
      <c r="IMT73" s="15"/>
      <c r="IMU73" s="13"/>
      <c r="IMV73" s="13"/>
      <c r="IMW73" s="14"/>
      <c r="IMX73" s="19"/>
      <c r="IMY73" s="15"/>
      <c r="IMZ73" s="13"/>
      <c r="INA73" s="13"/>
      <c r="INB73" s="14"/>
      <c r="INC73" s="19"/>
      <c r="IND73" s="15"/>
      <c r="INE73" s="13"/>
      <c r="INF73" s="13"/>
      <c r="ING73" s="14"/>
      <c r="INH73" s="19"/>
      <c r="INI73" s="15"/>
      <c r="INJ73" s="13"/>
      <c r="INK73" s="13"/>
      <c r="INL73" s="14"/>
      <c r="INM73" s="19"/>
      <c r="INN73" s="15"/>
      <c r="INO73" s="13"/>
      <c r="INP73" s="14"/>
      <c r="INQ73" s="14"/>
      <c r="INR73" s="19"/>
      <c r="INS73" s="15"/>
      <c r="INT73" s="16"/>
      <c r="INU73" s="6"/>
      <c r="INV73" s="7"/>
      <c r="INW73" s="7"/>
      <c r="INZ73" s="12"/>
      <c r="IOB73" s="12"/>
      <c r="IOC73" s="12"/>
      <c r="IOD73" s="12"/>
      <c r="IOE73" s="12"/>
      <c r="IOF73" s="12"/>
      <c r="IOG73" s="12"/>
      <c r="IOH73" s="12"/>
      <c r="IOI73" s="12"/>
      <c r="IOJ73" s="22"/>
      <c r="IPM73" s="13"/>
      <c r="IPN73" s="13"/>
      <c r="IPO73" s="14"/>
      <c r="IPP73" s="19"/>
      <c r="IPQ73" s="15"/>
      <c r="IPR73" s="13"/>
      <c r="IPS73" s="13"/>
      <c r="IPT73" s="14"/>
      <c r="IPU73" s="19"/>
      <c r="IPV73" s="15"/>
      <c r="IPW73" s="13"/>
      <c r="IPX73" s="13"/>
      <c r="IPY73" s="14"/>
      <c r="IPZ73" s="19"/>
      <c r="IQA73" s="15"/>
      <c r="IQB73" s="13"/>
      <c r="IQC73" s="13"/>
      <c r="IQD73" s="14"/>
      <c r="IQE73" s="19"/>
      <c r="IQF73" s="15"/>
      <c r="IQG73" s="13"/>
      <c r="IQH73" s="13"/>
      <c r="IQI73" s="14"/>
      <c r="IQJ73" s="19"/>
      <c r="IQK73" s="15"/>
      <c r="IQL73" s="13"/>
      <c r="IQM73" s="14"/>
      <c r="IQN73" s="14"/>
      <c r="IQO73" s="19"/>
      <c r="IQP73" s="15"/>
      <c r="IQQ73" s="16"/>
      <c r="IQR73" s="6"/>
      <c r="IQS73" s="7"/>
      <c r="IQT73" s="7"/>
      <c r="IQW73" s="12"/>
      <c r="IQY73" s="12"/>
      <c r="IQZ73" s="12"/>
      <c r="IRA73" s="12"/>
      <c r="IRB73" s="12"/>
      <c r="IRC73" s="12"/>
      <c r="IRD73" s="12"/>
      <c r="IRE73" s="12"/>
      <c r="IRF73" s="12"/>
      <c r="IRG73" s="22"/>
      <c r="ISJ73" s="13"/>
      <c r="ISK73" s="13"/>
      <c r="ISL73" s="14"/>
      <c r="ISM73" s="19"/>
      <c r="ISN73" s="15"/>
      <c r="ISO73" s="13"/>
      <c r="ISP73" s="13"/>
      <c r="ISQ73" s="14"/>
      <c r="ISR73" s="19"/>
      <c r="ISS73" s="15"/>
      <c r="IST73" s="13"/>
      <c r="ISU73" s="13"/>
      <c r="ISV73" s="14"/>
      <c r="ISW73" s="19"/>
      <c r="ISX73" s="15"/>
      <c r="ISY73" s="13"/>
      <c r="ISZ73" s="13"/>
      <c r="ITA73" s="14"/>
      <c r="ITB73" s="19"/>
      <c r="ITC73" s="15"/>
      <c r="ITD73" s="13"/>
      <c r="ITE73" s="13"/>
      <c r="ITF73" s="14"/>
      <c r="ITG73" s="19"/>
      <c r="ITH73" s="15"/>
      <c r="ITI73" s="13"/>
      <c r="ITJ73" s="14"/>
      <c r="ITK73" s="14"/>
      <c r="ITL73" s="19"/>
      <c r="ITM73" s="15"/>
      <c r="ITN73" s="16"/>
      <c r="ITO73" s="6"/>
      <c r="ITP73" s="7"/>
      <c r="ITQ73" s="7"/>
      <c r="ITT73" s="12"/>
      <c r="ITV73" s="12"/>
      <c r="ITW73" s="12"/>
      <c r="ITX73" s="12"/>
      <c r="ITY73" s="12"/>
      <c r="ITZ73" s="12"/>
      <c r="IUA73" s="12"/>
      <c r="IUB73" s="12"/>
      <c r="IUC73" s="12"/>
      <c r="IUD73" s="22"/>
      <c r="IVG73" s="13"/>
      <c r="IVH73" s="13"/>
      <c r="IVI73" s="14"/>
      <c r="IVJ73" s="19"/>
      <c r="IVK73" s="15"/>
      <c r="IVL73" s="13"/>
      <c r="IVM73" s="13"/>
      <c r="IVN73" s="14"/>
      <c r="IVO73" s="19"/>
      <c r="IVP73" s="15"/>
      <c r="IVQ73" s="13"/>
      <c r="IVR73" s="13"/>
      <c r="IVS73" s="14"/>
      <c r="IVT73" s="19"/>
      <c r="IVU73" s="15"/>
      <c r="IVV73" s="13"/>
      <c r="IVW73" s="13"/>
      <c r="IVX73" s="14"/>
      <c r="IVY73" s="19"/>
      <c r="IVZ73" s="15"/>
      <c r="IWA73" s="13"/>
      <c r="IWB73" s="13"/>
      <c r="IWC73" s="14"/>
      <c r="IWD73" s="19"/>
      <c r="IWE73" s="15"/>
      <c r="IWF73" s="13"/>
      <c r="IWG73" s="14"/>
      <c r="IWH73" s="14"/>
      <c r="IWI73" s="19"/>
      <c r="IWJ73" s="15"/>
      <c r="IWK73" s="16"/>
      <c r="IWL73" s="6"/>
      <c r="IWM73" s="7"/>
      <c r="IWN73" s="7"/>
      <c r="IWQ73" s="12"/>
      <c r="IWS73" s="12"/>
      <c r="IWT73" s="12"/>
      <c r="IWU73" s="12"/>
      <c r="IWV73" s="12"/>
      <c r="IWW73" s="12"/>
      <c r="IWX73" s="12"/>
      <c r="IWY73" s="12"/>
      <c r="IWZ73" s="12"/>
      <c r="IXA73" s="22"/>
      <c r="IYD73" s="13"/>
      <c r="IYE73" s="13"/>
      <c r="IYF73" s="14"/>
      <c r="IYG73" s="19"/>
      <c r="IYH73" s="15"/>
      <c r="IYI73" s="13"/>
      <c r="IYJ73" s="13"/>
      <c r="IYK73" s="14"/>
      <c r="IYL73" s="19"/>
      <c r="IYM73" s="15"/>
      <c r="IYN73" s="13"/>
      <c r="IYO73" s="13"/>
      <c r="IYP73" s="14"/>
      <c r="IYQ73" s="19"/>
      <c r="IYR73" s="15"/>
      <c r="IYS73" s="13"/>
      <c r="IYT73" s="13"/>
      <c r="IYU73" s="14"/>
      <c r="IYV73" s="19"/>
      <c r="IYW73" s="15"/>
      <c r="IYX73" s="13"/>
      <c r="IYY73" s="13"/>
      <c r="IYZ73" s="14"/>
      <c r="IZA73" s="19"/>
      <c r="IZB73" s="15"/>
      <c r="IZC73" s="13"/>
      <c r="IZD73" s="14"/>
      <c r="IZE73" s="14"/>
      <c r="IZF73" s="19"/>
      <c r="IZG73" s="15"/>
      <c r="IZH73" s="16"/>
      <c r="IZI73" s="6"/>
      <c r="IZJ73" s="7"/>
      <c r="IZK73" s="7"/>
      <c r="IZN73" s="12"/>
      <c r="IZP73" s="12"/>
      <c r="IZQ73" s="12"/>
      <c r="IZR73" s="12"/>
      <c r="IZS73" s="12"/>
      <c r="IZT73" s="12"/>
      <c r="IZU73" s="12"/>
      <c r="IZV73" s="12"/>
      <c r="IZW73" s="12"/>
      <c r="IZX73" s="22"/>
      <c r="JBA73" s="13"/>
      <c r="JBB73" s="13"/>
      <c r="JBC73" s="14"/>
      <c r="JBD73" s="19"/>
      <c r="JBE73" s="15"/>
      <c r="JBF73" s="13"/>
      <c r="JBG73" s="13"/>
      <c r="JBH73" s="14"/>
      <c r="JBI73" s="19"/>
      <c r="JBJ73" s="15"/>
      <c r="JBK73" s="13"/>
      <c r="JBL73" s="13"/>
      <c r="JBM73" s="14"/>
      <c r="JBN73" s="19"/>
      <c r="JBO73" s="15"/>
      <c r="JBP73" s="13"/>
      <c r="JBQ73" s="13"/>
      <c r="JBR73" s="14"/>
      <c r="JBS73" s="19"/>
      <c r="JBT73" s="15"/>
      <c r="JBU73" s="13"/>
      <c r="JBV73" s="13"/>
      <c r="JBW73" s="14"/>
      <c r="JBX73" s="19"/>
      <c r="JBY73" s="15"/>
      <c r="JBZ73" s="13"/>
      <c r="JCA73" s="14"/>
      <c r="JCB73" s="14"/>
      <c r="JCC73" s="19"/>
      <c r="JCD73" s="15"/>
      <c r="JCE73" s="16"/>
      <c r="JCF73" s="6"/>
      <c r="JCG73" s="7"/>
      <c r="JCH73" s="7"/>
      <c r="JCK73" s="12"/>
      <c r="JCM73" s="12"/>
      <c r="JCN73" s="12"/>
      <c r="JCO73" s="12"/>
      <c r="JCP73" s="12"/>
      <c r="JCQ73" s="12"/>
      <c r="JCR73" s="12"/>
      <c r="JCS73" s="12"/>
      <c r="JCT73" s="12"/>
      <c r="JCU73" s="22"/>
      <c r="JDX73" s="13"/>
      <c r="JDY73" s="13"/>
      <c r="JDZ73" s="14"/>
      <c r="JEA73" s="19"/>
      <c r="JEB73" s="15"/>
      <c r="JEC73" s="13"/>
      <c r="JED73" s="13"/>
      <c r="JEE73" s="14"/>
      <c r="JEF73" s="19"/>
      <c r="JEG73" s="15"/>
      <c r="JEH73" s="13"/>
      <c r="JEI73" s="13"/>
      <c r="JEJ73" s="14"/>
      <c r="JEK73" s="19"/>
      <c r="JEL73" s="15"/>
      <c r="JEM73" s="13"/>
      <c r="JEN73" s="13"/>
      <c r="JEO73" s="14"/>
      <c r="JEP73" s="19"/>
      <c r="JEQ73" s="15"/>
      <c r="JER73" s="13"/>
      <c r="JES73" s="13"/>
      <c r="JET73" s="14"/>
      <c r="JEU73" s="19"/>
      <c r="JEV73" s="15"/>
      <c r="JEW73" s="13"/>
      <c r="JEX73" s="14"/>
      <c r="JEY73" s="14"/>
      <c r="JEZ73" s="19"/>
      <c r="JFA73" s="15"/>
      <c r="JFB73" s="16"/>
      <c r="JFC73" s="6"/>
      <c r="JFD73" s="7"/>
      <c r="JFE73" s="7"/>
      <c r="JFH73" s="12"/>
      <c r="JFJ73" s="12"/>
      <c r="JFK73" s="12"/>
      <c r="JFL73" s="12"/>
      <c r="JFM73" s="12"/>
      <c r="JFN73" s="12"/>
      <c r="JFO73" s="12"/>
      <c r="JFP73" s="12"/>
      <c r="JFQ73" s="12"/>
      <c r="JFR73" s="22"/>
      <c r="JGU73" s="13"/>
      <c r="JGV73" s="13"/>
      <c r="JGW73" s="14"/>
      <c r="JGX73" s="19"/>
      <c r="JGY73" s="15"/>
      <c r="JGZ73" s="13"/>
      <c r="JHA73" s="13"/>
      <c r="JHB73" s="14"/>
      <c r="JHC73" s="19"/>
      <c r="JHD73" s="15"/>
      <c r="JHE73" s="13"/>
      <c r="JHF73" s="13"/>
      <c r="JHG73" s="14"/>
      <c r="JHH73" s="19"/>
      <c r="JHI73" s="15"/>
      <c r="JHJ73" s="13"/>
      <c r="JHK73" s="13"/>
      <c r="JHL73" s="14"/>
      <c r="JHM73" s="19"/>
      <c r="JHN73" s="15"/>
      <c r="JHO73" s="13"/>
      <c r="JHP73" s="13"/>
      <c r="JHQ73" s="14"/>
      <c r="JHR73" s="19"/>
      <c r="JHS73" s="15"/>
      <c r="JHT73" s="13"/>
      <c r="JHU73" s="14"/>
      <c r="JHV73" s="14"/>
      <c r="JHW73" s="19"/>
      <c r="JHX73" s="15"/>
      <c r="JHY73" s="16"/>
      <c r="JHZ73" s="6"/>
      <c r="JIA73" s="7"/>
      <c r="JIB73" s="7"/>
      <c r="JIE73" s="12"/>
      <c r="JIG73" s="12"/>
      <c r="JIH73" s="12"/>
      <c r="JII73" s="12"/>
      <c r="JIJ73" s="12"/>
      <c r="JIK73" s="12"/>
      <c r="JIL73" s="12"/>
      <c r="JIM73" s="12"/>
      <c r="JIN73" s="12"/>
      <c r="JIO73" s="22"/>
      <c r="JJR73" s="13"/>
      <c r="JJS73" s="13"/>
      <c r="JJT73" s="14"/>
      <c r="JJU73" s="19"/>
      <c r="JJV73" s="15"/>
      <c r="JJW73" s="13"/>
      <c r="JJX73" s="13"/>
      <c r="JJY73" s="14"/>
      <c r="JJZ73" s="19"/>
      <c r="JKA73" s="15"/>
      <c r="JKB73" s="13"/>
      <c r="JKC73" s="13"/>
      <c r="JKD73" s="14"/>
      <c r="JKE73" s="19"/>
      <c r="JKF73" s="15"/>
      <c r="JKG73" s="13"/>
      <c r="JKH73" s="13"/>
      <c r="JKI73" s="14"/>
      <c r="JKJ73" s="19"/>
      <c r="JKK73" s="15"/>
      <c r="JKL73" s="13"/>
      <c r="JKM73" s="13"/>
      <c r="JKN73" s="14"/>
      <c r="JKO73" s="19"/>
      <c r="JKP73" s="15"/>
      <c r="JKQ73" s="13"/>
      <c r="JKR73" s="14"/>
      <c r="JKS73" s="14"/>
      <c r="JKT73" s="19"/>
      <c r="JKU73" s="15"/>
      <c r="JKV73" s="16"/>
      <c r="JKW73" s="6"/>
      <c r="JKX73" s="7"/>
      <c r="JKY73" s="7"/>
      <c r="JLB73" s="12"/>
      <c r="JLD73" s="12"/>
      <c r="JLE73" s="12"/>
      <c r="JLF73" s="12"/>
      <c r="JLG73" s="12"/>
      <c r="JLH73" s="12"/>
      <c r="JLI73" s="12"/>
      <c r="JLJ73" s="12"/>
      <c r="JLK73" s="12"/>
      <c r="JLL73" s="22"/>
      <c r="JMO73" s="13"/>
      <c r="JMP73" s="13"/>
      <c r="JMQ73" s="14"/>
      <c r="JMR73" s="19"/>
      <c r="JMS73" s="15"/>
      <c r="JMT73" s="13"/>
      <c r="JMU73" s="13"/>
      <c r="JMV73" s="14"/>
      <c r="JMW73" s="19"/>
      <c r="JMX73" s="15"/>
      <c r="JMY73" s="13"/>
      <c r="JMZ73" s="13"/>
      <c r="JNA73" s="14"/>
      <c r="JNB73" s="19"/>
      <c r="JNC73" s="15"/>
      <c r="JND73" s="13"/>
      <c r="JNE73" s="13"/>
      <c r="JNF73" s="14"/>
      <c r="JNG73" s="19"/>
      <c r="JNH73" s="15"/>
      <c r="JNI73" s="13"/>
      <c r="JNJ73" s="13"/>
      <c r="JNK73" s="14"/>
      <c r="JNL73" s="19"/>
      <c r="JNM73" s="15"/>
      <c r="JNN73" s="13"/>
      <c r="JNO73" s="14"/>
      <c r="JNP73" s="14"/>
      <c r="JNQ73" s="19"/>
      <c r="JNR73" s="15"/>
      <c r="JNS73" s="16"/>
      <c r="JNT73" s="6"/>
      <c r="JNU73" s="7"/>
      <c r="JNV73" s="7"/>
      <c r="JNY73" s="12"/>
      <c r="JOA73" s="12"/>
      <c r="JOB73" s="12"/>
      <c r="JOC73" s="12"/>
      <c r="JOD73" s="12"/>
      <c r="JOE73" s="12"/>
      <c r="JOF73" s="12"/>
      <c r="JOG73" s="12"/>
      <c r="JOH73" s="12"/>
      <c r="JOI73" s="22"/>
      <c r="JPL73" s="13"/>
      <c r="JPM73" s="13"/>
      <c r="JPN73" s="14"/>
      <c r="JPO73" s="19"/>
      <c r="JPP73" s="15"/>
      <c r="JPQ73" s="13"/>
      <c r="JPR73" s="13"/>
      <c r="JPS73" s="14"/>
      <c r="JPT73" s="19"/>
      <c r="JPU73" s="15"/>
      <c r="JPV73" s="13"/>
      <c r="JPW73" s="13"/>
      <c r="JPX73" s="14"/>
      <c r="JPY73" s="19"/>
      <c r="JPZ73" s="15"/>
      <c r="JQA73" s="13"/>
      <c r="JQB73" s="13"/>
      <c r="JQC73" s="14"/>
      <c r="JQD73" s="19"/>
      <c r="JQE73" s="15"/>
      <c r="JQF73" s="13"/>
      <c r="JQG73" s="13"/>
      <c r="JQH73" s="14"/>
      <c r="JQI73" s="19"/>
      <c r="JQJ73" s="15"/>
      <c r="JQK73" s="13"/>
      <c r="JQL73" s="14"/>
      <c r="JQM73" s="14"/>
      <c r="JQN73" s="19"/>
      <c r="JQO73" s="15"/>
      <c r="JQP73" s="16"/>
      <c r="JQQ73" s="6"/>
      <c r="JQR73" s="7"/>
      <c r="JQS73" s="7"/>
      <c r="JQV73" s="12"/>
      <c r="JQX73" s="12"/>
      <c r="JQY73" s="12"/>
      <c r="JQZ73" s="12"/>
      <c r="JRA73" s="12"/>
      <c r="JRB73" s="12"/>
      <c r="JRC73" s="12"/>
      <c r="JRD73" s="12"/>
      <c r="JRE73" s="12"/>
      <c r="JRF73" s="22"/>
      <c r="JSI73" s="13"/>
      <c r="JSJ73" s="13"/>
      <c r="JSK73" s="14"/>
      <c r="JSL73" s="19"/>
      <c r="JSM73" s="15"/>
      <c r="JSN73" s="13"/>
      <c r="JSO73" s="13"/>
      <c r="JSP73" s="14"/>
      <c r="JSQ73" s="19"/>
      <c r="JSR73" s="15"/>
      <c r="JSS73" s="13"/>
      <c r="JST73" s="13"/>
      <c r="JSU73" s="14"/>
      <c r="JSV73" s="19"/>
      <c r="JSW73" s="15"/>
      <c r="JSX73" s="13"/>
      <c r="JSY73" s="13"/>
      <c r="JSZ73" s="14"/>
      <c r="JTA73" s="19"/>
      <c r="JTB73" s="15"/>
      <c r="JTC73" s="13"/>
      <c r="JTD73" s="13"/>
      <c r="JTE73" s="14"/>
      <c r="JTF73" s="19"/>
      <c r="JTG73" s="15"/>
      <c r="JTH73" s="13"/>
      <c r="JTI73" s="14"/>
      <c r="JTJ73" s="14"/>
      <c r="JTK73" s="19"/>
      <c r="JTL73" s="15"/>
      <c r="JTM73" s="16"/>
      <c r="JTN73" s="6"/>
      <c r="JTO73" s="7"/>
      <c r="JTP73" s="7"/>
      <c r="JTS73" s="12"/>
      <c r="JTU73" s="12"/>
      <c r="JTV73" s="12"/>
      <c r="JTW73" s="12"/>
      <c r="JTX73" s="12"/>
      <c r="JTY73" s="12"/>
      <c r="JTZ73" s="12"/>
      <c r="JUA73" s="12"/>
      <c r="JUB73" s="12"/>
      <c r="JUC73" s="22"/>
      <c r="JVF73" s="13"/>
      <c r="JVG73" s="13"/>
      <c r="JVH73" s="14"/>
      <c r="JVI73" s="19"/>
      <c r="JVJ73" s="15"/>
      <c r="JVK73" s="13"/>
      <c r="JVL73" s="13"/>
      <c r="JVM73" s="14"/>
      <c r="JVN73" s="19"/>
      <c r="JVO73" s="15"/>
      <c r="JVP73" s="13"/>
      <c r="JVQ73" s="13"/>
      <c r="JVR73" s="14"/>
      <c r="JVS73" s="19"/>
      <c r="JVT73" s="15"/>
      <c r="JVU73" s="13"/>
      <c r="JVV73" s="13"/>
      <c r="JVW73" s="14"/>
      <c r="JVX73" s="19"/>
      <c r="JVY73" s="15"/>
      <c r="JVZ73" s="13"/>
      <c r="JWA73" s="13"/>
      <c r="JWB73" s="14"/>
      <c r="JWC73" s="19"/>
      <c r="JWD73" s="15"/>
      <c r="JWE73" s="13"/>
      <c r="JWF73" s="14"/>
      <c r="JWG73" s="14"/>
      <c r="JWH73" s="19"/>
      <c r="JWI73" s="15"/>
      <c r="JWJ73" s="16"/>
      <c r="JWK73" s="6"/>
      <c r="JWL73" s="7"/>
      <c r="JWM73" s="7"/>
      <c r="JWP73" s="12"/>
      <c r="JWR73" s="12"/>
      <c r="JWS73" s="12"/>
      <c r="JWT73" s="12"/>
      <c r="JWU73" s="12"/>
      <c r="JWV73" s="12"/>
      <c r="JWW73" s="12"/>
      <c r="JWX73" s="12"/>
      <c r="JWY73" s="12"/>
      <c r="JWZ73" s="22"/>
      <c r="JYC73" s="13"/>
      <c r="JYD73" s="13"/>
      <c r="JYE73" s="14"/>
      <c r="JYF73" s="19"/>
      <c r="JYG73" s="15"/>
      <c r="JYH73" s="13"/>
      <c r="JYI73" s="13"/>
      <c r="JYJ73" s="14"/>
      <c r="JYK73" s="19"/>
      <c r="JYL73" s="15"/>
      <c r="JYM73" s="13"/>
      <c r="JYN73" s="13"/>
      <c r="JYO73" s="14"/>
      <c r="JYP73" s="19"/>
      <c r="JYQ73" s="15"/>
      <c r="JYR73" s="13"/>
      <c r="JYS73" s="13"/>
      <c r="JYT73" s="14"/>
      <c r="JYU73" s="19"/>
      <c r="JYV73" s="15"/>
      <c r="JYW73" s="13"/>
      <c r="JYX73" s="13"/>
      <c r="JYY73" s="14"/>
      <c r="JYZ73" s="19"/>
      <c r="JZA73" s="15"/>
      <c r="JZB73" s="13"/>
      <c r="JZC73" s="14"/>
      <c r="JZD73" s="14"/>
      <c r="JZE73" s="19"/>
      <c r="JZF73" s="15"/>
      <c r="JZG73" s="16"/>
      <c r="JZH73" s="6"/>
      <c r="JZI73" s="7"/>
      <c r="JZJ73" s="7"/>
      <c r="JZM73" s="12"/>
      <c r="JZO73" s="12"/>
      <c r="JZP73" s="12"/>
      <c r="JZQ73" s="12"/>
      <c r="JZR73" s="12"/>
      <c r="JZS73" s="12"/>
      <c r="JZT73" s="12"/>
      <c r="JZU73" s="12"/>
      <c r="JZV73" s="12"/>
      <c r="JZW73" s="22"/>
      <c r="KAZ73" s="13"/>
      <c r="KBA73" s="13"/>
      <c r="KBB73" s="14"/>
      <c r="KBC73" s="19"/>
      <c r="KBD73" s="15"/>
      <c r="KBE73" s="13"/>
      <c r="KBF73" s="13"/>
      <c r="KBG73" s="14"/>
      <c r="KBH73" s="19"/>
      <c r="KBI73" s="15"/>
      <c r="KBJ73" s="13"/>
      <c r="KBK73" s="13"/>
      <c r="KBL73" s="14"/>
      <c r="KBM73" s="19"/>
      <c r="KBN73" s="15"/>
      <c r="KBO73" s="13"/>
      <c r="KBP73" s="13"/>
      <c r="KBQ73" s="14"/>
      <c r="KBR73" s="19"/>
      <c r="KBS73" s="15"/>
      <c r="KBT73" s="13"/>
      <c r="KBU73" s="13"/>
      <c r="KBV73" s="14"/>
      <c r="KBW73" s="19"/>
      <c r="KBX73" s="15"/>
      <c r="KBY73" s="13"/>
      <c r="KBZ73" s="14"/>
      <c r="KCA73" s="14"/>
      <c r="KCB73" s="19"/>
      <c r="KCC73" s="15"/>
      <c r="KCD73" s="16"/>
      <c r="KCE73" s="6"/>
      <c r="KCF73" s="7"/>
      <c r="KCG73" s="7"/>
      <c r="KCJ73" s="12"/>
      <c r="KCL73" s="12"/>
      <c r="KCM73" s="12"/>
      <c r="KCN73" s="12"/>
      <c r="KCO73" s="12"/>
      <c r="KCP73" s="12"/>
      <c r="KCQ73" s="12"/>
      <c r="KCR73" s="12"/>
      <c r="KCS73" s="12"/>
      <c r="KCT73" s="22"/>
      <c r="KDW73" s="13"/>
      <c r="KDX73" s="13"/>
      <c r="KDY73" s="14"/>
      <c r="KDZ73" s="19"/>
      <c r="KEA73" s="15"/>
      <c r="KEB73" s="13"/>
      <c r="KEC73" s="13"/>
      <c r="KED73" s="14"/>
      <c r="KEE73" s="19"/>
      <c r="KEF73" s="15"/>
      <c r="KEG73" s="13"/>
      <c r="KEH73" s="13"/>
      <c r="KEI73" s="14"/>
      <c r="KEJ73" s="19"/>
      <c r="KEK73" s="15"/>
      <c r="KEL73" s="13"/>
      <c r="KEM73" s="13"/>
      <c r="KEN73" s="14"/>
      <c r="KEO73" s="19"/>
      <c r="KEP73" s="15"/>
      <c r="KEQ73" s="13"/>
      <c r="KER73" s="13"/>
      <c r="KES73" s="14"/>
      <c r="KET73" s="19"/>
      <c r="KEU73" s="15"/>
      <c r="KEV73" s="13"/>
      <c r="KEW73" s="14"/>
      <c r="KEX73" s="14"/>
      <c r="KEY73" s="19"/>
      <c r="KEZ73" s="15"/>
      <c r="KFA73" s="16"/>
      <c r="KFB73" s="6"/>
      <c r="KFC73" s="7"/>
      <c r="KFD73" s="7"/>
      <c r="KFG73" s="12"/>
      <c r="KFI73" s="12"/>
      <c r="KFJ73" s="12"/>
      <c r="KFK73" s="12"/>
      <c r="KFL73" s="12"/>
      <c r="KFM73" s="12"/>
      <c r="KFN73" s="12"/>
      <c r="KFO73" s="12"/>
      <c r="KFP73" s="12"/>
      <c r="KFQ73" s="22"/>
      <c r="KGT73" s="13"/>
      <c r="KGU73" s="13"/>
      <c r="KGV73" s="14"/>
      <c r="KGW73" s="19"/>
      <c r="KGX73" s="15"/>
      <c r="KGY73" s="13"/>
      <c r="KGZ73" s="13"/>
      <c r="KHA73" s="14"/>
      <c r="KHB73" s="19"/>
      <c r="KHC73" s="15"/>
      <c r="KHD73" s="13"/>
      <c r="KHE73" s="13"/>
      <c r="KHF73" s="14"/>
      <c r="KHG73" s="19"/>
      <c r="KHH73" s="15"/>
      <c r="KHI73" s="13"/>
      <c r="KHJ73" s="13"/>
      <c r="KHK73" s="14"/>
      <c r="KHL73" s="19"/>
      <c r="KHM73" s="15"/>
      <c r="KHN73" s="13"/>
      <c r="KHO73" s="13"/>
      <c r="KHP73" s="14"/>
      <c r="KHQ73" s="19"/>
      <c r="KHR73" s="15"/>
      <c r="KHS73" s="13"/>
      <c r="KHT73" s="14"/>
      <c r="KHU73" s="14"/>
      <c r="KHV73" s="19"/>
      <c r="KHW73" s="15"/>
      <c r="KHX73" s="16"/>
      <c r="KHY73" s="6"/>
      <c r="KHZ73" s="7"/>
      <c r="KIA73" s="7"/>
      <c r="KID73" s="12"/>
      <c r="KIF73" s="12"/>
      <c r="KIG73" s="12"/>
      <c r="KIH73" s="12"/>
      <c r="KII73" s="12"/>
      <c r="KIJ73" s="12"/>
      <c r="KIK73" s="12"/>
      <c r="KIL73" s="12"/>
      <c r="KIM73" s="12"/>
      <c r="KIN73" s="22"/>
      <c r="KJQ73" s="13"/>
      <c r="KJR73" s="13"/>
      <c r="KJS73" s="14"/>
      <c r="KJT73" s="19"/>
      <c r="KJU73" s="15"/>
      <c r="KJV73" s="13"/>
      <c r="KJW73" s="13"/>
      <c r="KJX73" s="14"/>
      <c r="KJY73" s="19"/>
      <c r="KJZ73" s="15"/>
      <c r="KKA73" s="13"/>
      <c r="KKB73" s="13"/>
      <c r="KKC73" s="14"/>
      <c r="KKD73" s="19"/>
      <c r="KKE73" s="15"/>
      <c r="KKF73" s="13"/>
      <c r="KKG73" s="13"/>
      <c r="KKH73" s="14"/>
      <c r="KKI73" s="19"/>
      <c r="KKJ73" s="15"/>
      <c r="KKK73" s="13"/>
      <c r="KKL73" s="13"/>
      <c r="KKM73" s="14"/>
      <c r="KKN73" s="19"/>
      <c r="KKO73" s="15"/>
      <c r="KKP73" s="13"/>
      <c r="KKQ73" s="14"/>
      <c r="KKR73" s="14"/>
      <c r="KKS73" s="19"/>
      <c r="KKT73" s="15"/>
      <c r="KKU73" s="16"/>
      <c r="KKV73" s="6"/>
      <c r="KKW73" s="7"/>
      <c r="KKX73" s="7"/>
      <c r="KLA73" s="12"/>
      <c r="KLC73" s="12"/>
      <c r="KLD73" s="12"/>
      <c r="KLE73" s="12"/>
      <c r="KLF73" s="12"/>
      <c r="KLG73" s="12"/>
      <c r="KLH73" s="12"/>
      <c r="KLI73" s="12"/>
      <c r="KLJ73" s="12"/>
      <c r="KLK73" s="22"/>
      <c r="KMN73" s="13"/>
      <c r="KMO73" s="13"/>
      <c r="KMP73" s="14"/>
      <c r="KMQ73" s="19"/>
      <c r="KMR73" s="15"/>
      <c r="KMS73" s="13"/>
      <c r="KMT73" s="13"/>
      <c r="KMU73" s="14"/>
      <c r="KMV73" s="19"/>
      <c r="KMW73" s="15"/>
      <c r="KMX73" s="13"/>
      <c r="KMY73" s="13"/>
      <c r="KMZ73" s="14"/>
      <c r="KNA73" s="19"/>
      <c r="KNB73" s="15"/>
      <c r="KNC73" s="13"/>
      <c r="KND73" s="13"/>
      <c r="KNE73" s="14"/>
      <c r="KNF73" s="19"/>
      <c r="KNG73" s="15"/>
      <c r="KNH73" s="13"/>
      <c r="KNI73" s="13"/>
      <c r="KNJ73" s="14"/>
      <c r="KNK73" s="19"/>
      <c r="KNL73" s="15"/>
      <c r="KNM73" s="13"/>
      <c r="KNN73" s="14"/>
      <c r="KNO73" s="14"/>
      <c r="KNP73" s="19"/>
      <c r="KNQ73" s="15"/>
      <c r="KNR73" s="16"/>
      <c r="KNS73" s="6"/>
      <c r="KNT73" s="7"/>
      <c r="KNU73" s="7"/>
      <c r="KNX73" s="12"/>
      <c r="KNZ73" s="12"/>
      <c r="KOA73" s="12"/>
      <c r="KOB73" s="12"/>
      <c r="KOC73" s="12"/>
      <c r="KOD73" s="12"/>
      <c r="KOE73" s="12"/>
      <c r="KOF73" s="12"/>
      <c r="KOG73" s="12"/>
      <c r="KOH73" s="22"/>
      <c r="KPK73" s="13"/>
      <c r="KPL73" s="13"/>
      <c r="KPM73" s="14"/>
      <c r="KPN73" s="19"/>
      <c r="KPO73" s="15"/>
      <c r="KPP73" s="13"/>
      <c r="KPQ73" s="13"/>
      <c r="KPR73" s="14"/>
      <c r="KPS73" s="19"/>
      <c r="KPT73" s="15"/>
      <c r="KPU73" s="13"/>
      <c r="KPV73" s="13"/>
      <c r="KPW73" s="14"/>
      <c r="KPX73" s="19"/>
      <c r="KPY73" s="15"/>
      <c r="KPZ73" s="13"/>
      <c r="KQA73" s="13"/>
      <c r="KQB73" s="14"/>
      <c r="KQC73" s="19"/>
      <c r="KQD73" s="15"/>
      <c r="KQE73" s="13"/>
      <c r="KQF73" s="13"/>
      <c r="KQG73" s="14"/>
      <c r="KQH73" s="19"/>
      <c r="KQI73" s="15"/>
      <c r="KQJ73" s="13"/>
      <c r="KQK73" s="14"/>
      <c r="KQL73" s="14"/>
      <c r="KQM73" s="19"/>
      <c r="KQN73" s="15"/>
      <c r="KQO73" s="16"/>
      <c r="KQP73" s="6"/>
      <c r="KQQ73" s="7"/>
      <c r="KQR73" s="7"/>
      <c r="KQU73" s="12"/>
      <c r="KQW73" s="12"/>
      <c r="KQX73" s="12"/>
      <c r="KQY73" s="12"/>
      <c r="KQZ73" s="12"/>
      <c r="KRA73" s="12"/>
      <c r="KRB73" s="12"/>
      <c r="KRC73" s="12"/>
      <c r="KRD73" s="12"/>
      <c r="KRE73" s="22"/>
      <c r="KSH73" s="13"/>
      <c r="KSI73" s="13"/>
      <c r="KSJ73" s="14"/>
      <c r="KSK73" s="19"/>
      <c r="KSL73" s="15"/>
      <c r="KSM73" s="13"/>
      <c r="KSN73" s="13"/>
      <c r="KSO73" s="14"/>
      <c r="KSP73" s="19"/>
      <c r="KSQ73" s="15"/>
      <c r="KSR73" s="13"/>
      <c r="KSS73" s="13"/>
      <c r="KST73" s="14"/>
      <c r="KSU73" s="19"/>
      <c r="KSV73" s="15"/>
      <c r="KSW73" s="13"/>
      <c r="KSX73" s="13"/>
      <c r="KSY73" s="14"/>
      <c r="KSZ73" s="19"/>
      <c r="KTA73" s="15"/>
      <c r="KTB73" s="13"/>
      <c r="KTC73" s="13"/>
      <c r="KTD73" s="14"/>
      <c r="KTE73" s="19"/>
      <c r="KTF73" s="15"/>
      <c r="KTG73" s="13"/>
      <c r="KTH73" s="14"/>
      <c r="KTI73" s="14"/>
      <c r="KTJ73" s="19"/>
      <c r="KTK73" s="15"/>
      <c r="KTL73" s="16"/>
      <c r="KTM73" s="6"/>
      <c r="KTN73" s="7"/>
      <c r="KTO73" s="7"/>
      <c r="KTR73" s="12"/>
      <c r="KTT73" s="12"/>
      <c r="KTU73" s="12"/>
      <c r="KTV73" s="12"/>
      <c r="KTW73" s="12"/>
      <c r="KTX73" s="12"/>
      <c r="KTY73" s="12"/>
      <c r="KTZ73" s="12"/>
      <c r="KUA73" s="12"/>
      <c r="KUB73" s="22"/>
      <c r="KVE73" s="13"/>
      <c r="KVF73" s="13"/>
      <c r="KVG73" s="14"/>
      <c r="KVH73" s="19"/>
      <c r="KVI73" s="15"/>
      <c r="KVJ73" s="13"/>
      <c r="KVK73" s="13"/>
      <c r="KVL73" s="14"/>
      <c r="KVM73" s="19"/>
      <c r="KVN73" s="15"/>
      <c r="KVO73" s="13"/>
      <c r="KVP73" s="13"/>
      <c r="KVQ73" s="14"/>
      <c r="KVR73" s="19"/>
      <c r="KVS73" s="15"/>
      <c r="KVT73" s="13"/>
      <c r="KVU73" s="13"/>
      <c r="KVV73" s="14"/>
      <c r="KVW73" s="19"/>
      <c r="KVX73" s="15"/>
      <c r="KVY73" s="13"/>
      <c r="KVZ73" s="13"/>
      <c r="KWA73" s="14"/>
      <c r="KWB73" s="19"/>
      <c r="KWC73" s="15"/>
      <c r="KWD73" s="13"/>
      <c r="KWE73" s="14"/>
      <c r="KWF73" s="14"/>
      <c r="KWG73" s="19"/>
      <c r="KWH73" s="15"/>
      <c r="KWI73" s="16"/>
      <c r="KWJ73" s="6"/>
      <c r="KWK73" s="7"/>
      <c r="KWL73" s="7"/>
      <c r="KWO73" s="12"/>
      <c r="KWQ73" s="12"/>
      <c r="KWR73" s="12"/>
      <c r="KWS73" s="12"/>
      <c r="KWT73" s="12"/>
      <c r="KWU73" s="12"/>
      <c r="KWV73" s="12"/>
      <c r="KWW73" s="12"/>
      <c r="KWX73" s="12"/>
      <c r="KWY73" s="22"/>
      <c r="KYB73" s="13"/>
      <c r="KYC73" s="13"/>
      <c r="KYD73" s="14"/>
      <c r="KYE73" s="19"/>
      <c r="KYF73" s="15"/>
      <c r="KYG73" s="13"/>
      <c r="KYH73" s="13"/>
      <c r="KYI73" s="14"/>
      <c r="KYJ73" s="19"/>
      <c r="KYK73" s="15"/>
      <c r="KYL73" s="13"/>
      <c r="KYM73" s="13"/>
      <c r="KYN73" s="14"/>
      <c r="KYO73" s="19"/>
      <c r="KYP73" s="15"/>
      <c r="KYQ73" s="13"/>
      <c r="KYR73" s="13"/>
      <c r="KYS73" s="14"/>
      <c r="KYT73" s="19"/>
      <c r="KYU73" s="15"/>
      <c r="KYV73" s="13"/>
      <c r="KYW73" s="13"/>
      <c r="KYX73" s="14"/>
      <c r="KYY73" s="19"/>
      <c r="KYZ73" s="15"/>
      <c r="KZA73" s="13"/>
      <c r="KZB73" s="14"/>
      <c r="KZC73" s="14"/>
      <c r="KZD73" s="19"/>
      <c r="KZE73" s="15"/>
      <c r="KZF73" s="16"/>
      <c r="KZG73" s="6"/>
      <c r="KZH73" s="7"/>
      <c r="KZI73" s="7"/>
      <c r="KZL73" s="12"/>
      <c r="KZN73" s="12"/>
      <c r="KZO73" s="12"/>
      <c r="KZP73" s="12"/>
      <c r="KZQ73" s="12"/>
      <c r="KZR73" s="12"/>
      <c r="KZS73" s="12"/>
      <c r="KZT73" s="12"/>
      <c r="KZU73" s="12"/>
      <c r="KZV73" s="22"/>
      <c r="LAY73" s="13"/>
      <c r="LAZ73" s="13"/>
      <c r="LBA73" s="14"/>
      <c r="LBB73" s="19"/>
      <c r="LBC73" s="15"/>
      <c r="LBD73" s="13"/>
      <c r="LBE73" s="13"/>
      <c r="LBF73" s="14"/>
      <c r="LBG73" s="19"/>
      <c r="LBH73" s="15"/>
      <c r="LBI73" s="13"/>
      <c r="LBJ73" s="13"/>
      <c r="LBK73" s="14"/>
      <c r="LBL73" s="19"/>
      <c r="LBM73" s="15"/>
      <c r="LBN73" s="13"/>
      <c r="LBO73" s="13"/>
      <c r="LBP73" s="14"/>
      <c r="LBQ73" s="19"/>
      <c r="LBR73" s="15"/>
      <c r="LBS73" s="13"/>
      <c r="LBT73" s="13"/>
      <c r="LBU73" s="14"/>
      <c r="LBV73" s="19"/>
      <c r="LBW73" s="15"/>
      <c r="LBX73" s="13"/>
      <c r="LBY73" s="14"/>
      <c r="LBZ73" s="14"/>
      <c r="LCA73" s="19"/>
      <c r="LCB73" s="15"/>
      <c r="LCC73" s="16"/>
      <c r="LCD73" s="6"/>
      <c r="LCE73" s="7"/>
      <c r="LCF73" s="7"/>
      <c r="LCI73" s="12"/>
      <c r="LCK73" s="12"/>
      <c r="LCL73" s="12"/>
      <c r="LCM73" s="12"/>
      <c r="LCN73" s="12"/>
      <c r="LCO73" s="12"/>
      <c r="LCP73" s="12"/>
      <c r="LCQ73" s="12"/>
      <c r="LCR73" s="12"/>
      <c r="LCS73" s="22"/>
      <c r="LDV73" s="13"/>
      <c r="LDW73" s="13"/>
      <c r="LDX73" s="14"/>
      <c r="LDY73" s="19"/>
      <c r="LDZ73" s="15"/>
      <c r="LEA73" s="13"/>
      <c r="LEB73" s="13"/>
      <c r="LEC73" s="14"/>
      <c r="LED73" s="19"/>
      <c r="LEE73" s="15"/>
      <c r="LEF73" s="13"/>
      <c r="LEG73" s="13"/>
      <c r="LEH73" s="14"/>
      <c r="LEI73" s="19"/>
      <c r="LEJ73" s="15"/>
      <c r="LEK73" s="13"/>
      <c r="LEL73" s="13"/>
      <c r="LEM73" s="14"/>
      <c r="LEN73" s="19"/>
      <c r="LEO73" s="15"/>
      <c r="LEP73" s="13"/>
      <c r="LEQ73" s="13"/>
      <c r="LER73" s="14"/>
      <c r="LES73" s="19"/>
      <c r="LET73" s="15"/>
      <c r="LEU73" s="13"/>
      <c r="LEV73" s="14"/>
      <c r="LEW73" s="14"/>
      <c r="LEX73" s="19"/>
      <c r="LEY73" s="15"/>
      <c r="LEZ73" s="16"/>
      <c r="LFA73" s="6"/>
      <c r="LFB73" s="7"/>
      <c r="LFC73" s="7"/>
      <c r="LFF73" s="12"/>
      <c r="LFH73" s="12"/>
      <c r="LFI73" s="12"/>
      <c r="LFJ73" s="12"/>
      <c r="LFK73" s="12"/>
      <c r="LFL73" s="12"/>
      <c r="LFM73" s="12"/>
      <c r="LFN73" s="12"/>
      <c r="LFO73" s="12"/>
      <c r="LFP73" s="22"/>
      <c r="LGS73" s="13"/>
      <c r="LGT73" s="13"/>
      <c r="LGU73" s="14"/>
      <c r="LGV73" s="19"/>
      <c r="LGW73" s="15"/>
      <c r="LGX73" s="13"/>
      <c r="LGY73" s="13"/>
      <c r="LGZ73" s="14"/>
      <c r="LHA73" s="19"/>
      <c r="LHB73" s="15"/>
      <c r="LHC73" s="13"/>
      <c r="LHD73" s="13"/>
      <c r="LHE73" s="14"/>
      <c r="LHF73" s="19"/>
      <c r="LHG73" s="15"/>
      <c r="LHH73" s="13"/>
      <c r="LHI73" s="13"/>
      <c r="LHJ73" s="14"/>
      <c r="LHK73" s="19"/>
      <c r="LHL73" s="15"/>
      <c r="LHM73" s="13"/>
      <c r="LHN73" s="13"/>
      <c r="LHO73" s="14"/>
      <c r="LHP73" s="19"/>
      <c r="LHQ73" s="15"/>
      <c r="LHR73" s="13"/>
      <c r="LHS73" s="14"/>
      <c r="LHT73" s="14"/>
      <c r="LHU73" s="19"/>
      <c r="LHV73" s="15"/>
      <c r="LHW73" s="16"/>
      <c r="LHX73" s="6"/>
      <c r="LHY73" s="7"/>
      <c r="LHZ73" s="7"/>
      <c r="LIC73" s="12"/>
      <c r="LIE73" s="12"/>
      <c r="LIF73" s="12"/>
      <c r="LIG73" s="12"/>
      <c r="LIH73" s="12"/>
      <c r="LII73" s="12"/>
      <c r="LIJ73" s="12"/>
      <c r="LIK73" s="12"/>
      <c r="LIL73" s="12"/>
      <c r="LIM73" s="22"/>
      <c r="LJP73" s="13"/>
      <c r="LJQ73" s="13"/>
      <c r="LJR73" s="14"/>
      <c r="LJS73" s="19"/>
      <c r="LJT73" s="15"/>
      <c r="LJU73" s="13"/>
      <c r="LJV73" s="13"/>
      <c r="LJW73" s="14"/>
      <c r="LJX73" s="19"/>
      <c r="LJY73" s="15"/>
      <c r="LJZ73" s="13"/>
      <c r="LKA73" s="13"/>
      <c r="LKB73" s="14"/>
      <c r="LKC73" s="19"/>
      <c r="LKD73" s="15"/>
      <c r="LKE73" s="13"/>
      <c r="LKF73" s="13"/>
      <c r="LKG73" s="14"/>
      <c r="LKH73" s="19"/>
      <c r="LKI73" s="15"/>
      <c r="LKJ73" s="13"/>
      <c r="LKK73" s="13"/>
      <c r="LKL73" s="14"/>
      <c r="LKM73" s="19"/>
      <c r="LKN73" s="15"/>
      <c r="LKO73" s="13"/>
      <c r="LKP73" s="14"/>
      <c r="LKQ73" s="14"/>
      <c r="LKR73" s="19"/>
      <c r="LKS73" s="15"/>
      <c r="LKT73" s="16"/>
      <c r="LKU73" s="6"/>
      <c r="LKV73" s="7"/>
      <c r="LKW73" s="7"/>
      <c r="LKZ73" s="12"/>
      <c r="LLB73" s="12"/>
      <c r="LLC73" s="12"/>
      <c r="LLD73" s="12"/>
      <c r="LLE73" s="12"/>
      <c r="LLF73" s="12"/>
      <c r="LLG73" s="12"/>
      <c r="LLH73" s="12"/>
      <c r="LLI73" s="12"/>
      <c r="LLJ73" s="22"/>
      <c r="LMM73" s="13"/>
      <c r="LMN73" s="13"/>
      <c r="LMO73" s="14"/>
      <c r="LMP73" s="19"/>
      <c r="LMQ73" s="15"/>
      <c r="LMR73" s="13"/>
      <c r="LMS73" s="13"/>
      <c r="LMT73" s="14"/>
      <c r="LMU73" s="19"/>
      <c r="LMV73" s="15"/>
      <c r="LMW73" s="13"/>
      <c r="LMX73" s="13"/>
      <c r="LMY73" s="14"/>
      <c r="LMZ73" s="19"/>
      <c r="LNA73" s="15"/>
      <c r="LNB73" s="13"/>
      <c r="LNC73" s="13"/>
      <c r="LND73" s="14"/>
      <c r="LNE73" s="19"/>
      <c r="LNF73" s="15"/>
      <c r="LNG73" s="13"/>
      <c r="LNH73" s="13"/>
      <c r="LNI73" s="14"/>
      <c r="LNJ73" s="19"/>
      <c r="LNK73" s="15"/>
      <c r="LNL73" s="13"/>
      <c r="LNM73" s="14"/>
      <c r="LNN73" s="14"/>
      <c r="LNO73" s="19"/>
      <c r="LNP73" s="15"/>
      <c r="LNQ73" s="16"/>
      <c r="LNR73" s="6"/>
      <c r="LNS73" s="7"/>
      <c r="LNT73" s="7"/>
      <c r="LNW73" s="12"/>
      <c r="LNY73" s="12"/>
      <c r="LNZ73" s="12"/>
      <c r="LOA73" s="12"/>
      <c r="LOB73" s="12"/>
      <c r="LOC73" s="12"/>
      <c r="LOD73" s="12"/>
      <c r="LOE73" s="12"/>
      <c r="LOF73" s="12"/>
      <c r="LOG73" s="22"/>
      <c r="LPJ73" s="13"/>
      <c r="LPK73" s="13"/>
      <c r="LPL73" s="14"/>
      <c r="LPM73" s="19"/>
      <c r="LPN73" s="15"/>
      <c r="LPO73" s="13"/>
      <c r="LPP73" s="13"/>
      <c r="LPQ73" s="14"/>
      <c r="LPR73" s="19"/>
      <c r="LPS73" s="15"/>
      <c r="LPT73" s="13"/>
      <c r="LPU73" s="13"/>
      <c r="LPV73" s="14"/>
      <c r="LPW73" s="19"/>
      <c r="LPX73" s="15"/>
      <c r="LPY73" s="13"/>
      <c r="LPZ73" s="13"/>
      <c r="LQA73" s="14"/>
      <c r="LQB73" s="19"/>
      <c r="LQC73" s="15"/>
      <c r="LQD73" s="13"/>
      <c r="LQE73" s="13"/>
      <c r="LQF73" s="14"/>
      <c r="LQG73" s="19"/>
      <c r="LQH73" s="15"/>
      <c r="LQI73" s="13"/>
      <c r="LQJ73" s="14"/>
      <c r="LQK73" s="14"/>
      <c r="LQL73" s="19"/>
      <c r="LQM73" s="15"/>
      <c r="LQN73" s="16"/>
      <c r="LQO73" s="6"/>
      <c r="LQP73" s="7"/>
      <c r="LQQ73" s="7"/>
      <c r="LQT73" s="12"/>
      <c r="LQV73" s="12"/>
      <c r="LQW73" s="12"/>
      <c r="LQX73" s="12"/>
      <c r="LQY73" s="12"/>
      <c r="LQZ73" s="12"/>
      <c r="LRA73" s="12"/>
      <c r="LRB73" s="12"/>
      <c r="LRC73" s="12"/>
      <c r="LRD73" s="22"/>
      <c r="LSG73" s="13"/>
      <c r="LSH73" s="13"/>
      <c r="LSI73" s="14"/>
      <c r="LSJ73" s="19"/>
      <c r="LSK73" s="15"/>
      <c r="LSL73" s="13"/>
      <c r="LSM73" s="13"/>
      <c r="LSN73" s="14"/>
      <c r="LSO73" s="19"/>
      <c r="LSP73" s="15"/>
      <c r="LSQ73" s="13"/>
      <c r="LSR73" s="13"/>
      <c r="LSS73" s="14"/>
      <c r="LST73" s="19"/>
      <c r="LSU73" s="15"/>
      <c r="LSV73" s="13"/>
      <c r="LSW73" s="13"/>
      <c r="LSX73" s="14"/>
      <c r="LSY73" s="19"/>
      <c r="LSZ73" s="15"/>
      <c r="LTA73" s="13"/>
      <c r="LTB73" s="13"/>
      <c r="LTC73" s="14"/>
      <c r="LTD73" s="19"/>
      <c r="LTE73" s="15"/>
      <c r="LTF73" s="13"/>
      <c r="LTG73" s="14"/>
      <c r="LTH73" s="14"/>
      <c r="LTI73" s="19"/>
      <c r="LTJ73" s="15"/>
      <c r="LTK73" s="16"/>
      <c r="LTL73" s="6"/>
      <c r="LTM73" s="7"/>
      <c r="LTN73" s="7"/>
      <c r="LTQ73" s="12"/>
      <c r="LTS73" s="12"/>
      <c r="LTT73" s="12"/>
      <c r="LTU73" s="12"/>
      <c r="LTV73" s="12"/>
      <c r="LTW73" s="12"/>
      <c r="LTX73" s="12"/>
      <c r="LTY73" s="12"/>
      <c r="LTZ73" s="12"/>
      <c r="LUA73" s="22"/>
      <c r="LVD73" s="13"/>
      <c r="LVE73" s="13"/>
      <c r="LVF73" s="14"/>
      <c r="LVG73" s="19"/>
      <c r="LVH73" s="15"/>
      <c r="LVI73" s="13"/>
      <c r="LVJ73" s="13"/>
      <c r="LVK73" s="14"/>
      <c r="LVL73" s="19"/>
      <c r="LVM73" s="15"/>
      <c r="LVN73" s="13"/>
      <c r="LVO73" s="13"/>
      <c r="LVP73" s="14"/>
      <c r="LVQ73" s="19"/>
      <c r="LVR73" s="15"/>
      <c r="LVS73" s="13"/>
      <c r="LVT73" s="13"/>
      <c r="LVU73" s="14"/>
      <c r="LVV73" s="19"/>
      <c r="LVW73" s="15"/>
      <c r="LVX73" s="13"/>
      <c r="LVY73" s="13"/>
      <c r="LVZ73" s="14"/>
      <c r="LWA73" s="19"/>
      <c r="LWB73" s="15"/>
      <c r="LWC73" s="13"/>
      <c r="LWD73" s="14"/>
      <c r="LWE73" s="14"/>
      <c r="LWF73" s="19"/>
      <c r="LWG73" s="15"/>
      <c r="LWH73" s="16"/>
      <c r="LWI73" s="6"/>
      <c r="LWJ73" s="7"/>
      <c r="LWK73" s="7"/>
      <c r="LWN73" s="12"/>
      <c r="LWP73" s="12"/>
      <c r="LWQ73" s="12"/>
      <c r="LWR73" s="12"/>
      <c r="LWS73" s="12"/>
      <c r="LWT73" s="12"/>
      <c r="LWU73" s="12"/>
      <c r="LWV73" s="12"/>
      <c r="LWW73" s="12"/>
      <c r="LWX73" s="22"/>
      <c r="LYA73" s="13"/>
      <c r="LYB73" s="13"/>
      <c r="LYC73" s="14"/>
      <c r="LYD73" s="19"/>
      <c r="LYE73" s="15"/>
      <c r="LYF73" s="13"/>
      <c r="LYG73" s="13"/>
      <c r="LYH73" s="14"/>
      <c r="LYI73" s="19"/>
      <c r="LYJ73" s="15"/>
      <c r="LYK73" s="13"/>
      <c r="LYL73" s="13"/>
      <c r="LYM73" s="14"/>
      <c r="LYN73" s="19"/>
      <c r="LYO73" s="15"/>
      <c r="LYP73" s="13"/>
      <c r="LYQ73" s="13"/>
      <c r="LYR73" s="14"/>
      <c r="LYS73" s="19"/>
      <c r="LYT73" s="15"/>
      <c r="LYU73" s="13"/>
      <c r="LYV73" s="13"/>
      <c r="LYW73" s="14"/>
      <c r="LYX73" s="19"/>
      <c r="LYY73" s="15"/>
      <c r="LYZ73" s="13"/>
      <c r="LZA73" s="14"/>
      <c r="LZB73" s="14"/>
      <c r="LZC73" s="19"/>
      <c r="LZD73" s="15"/>
      <c r="LZE73" s="16"/>
      <c r="LZF73" s="6"/>
      <c r="LZG73" s="7"/>
      <c r="LZH73" s="7"/>
      <c r="LZK73" s="12"/>
      <c r="LZM73" s="12"/>
      <c r="LZN73" s="12"/>
      <c r="LZO73" s="12"/>
      <c r="LZP73" s="12"/>
      <c r="LZQ73" s="12"/>
      <c r="LZR73" s="12"/>
      <c r="LZS73" s="12"/>
      <c r="LZT73" s="12"/>
      <c r="LZU73" s="22"/>
      <c r="MAX73" s="13"/>
      <c r="MAY73" s="13"/>
      <c r="MAZ73" s="14"/>
      <c r="MBA73" s="19"/>
      <c r="MBB73" s="15"/>
      <c r="MBC73" s="13"/>
      <c r="MBD73" s="13"/>
      <c r="MBE73" s="14"/>
      <c r="MBF73" s="19"/>
      <c r="MBG73" s="15"/>
      <c r="MBH73" s="13"/>
      <c r="MBI73" s="13"/>
      <c r="MBJ73" s="14"/>
      <c r="MBK73" s="19"/>
      <c r="MBL73" s="15"/>
      <c r="MBM73" s="13"/>
      <c r="MBN73" s="13"/>
      <c r="MBO73" s="14"/>
      <c r="MBP73" s="19"/>
      <c r="MBQ73" s="15"/>
      <c r="MBR73" s="13"/>
      <c r="MBS73" s="13"/>
      <c r="MBT73" s="14"/>
      <c r="MBU73" s="19"/>
      <c r="MBV73" s="15"/>
      <c r="MBW73" s="13"/>
      <c r="MBX73" s="14"/>
      <c r="MBY73" s="14"/>
      <c r="MBZ73" s="19"/>
      <c r="MCA73" s="15"/>
      <c r="MCB73" s="16"/>
      <c r="MCC73" s="6"/>
      <c r="MCD73" s="7"/>
      <c r="MCE73" s="7"/>
      <c r="MCH73" s="12"/>
      <c r="MCJ73" s="12"/>
      <c r="MCK73" s="12"/>
      <c r="MCL73" s="12"/>
      <c r="MCM73" s="12"/>
      <c r="MCN73" s="12"/>
      <c r="MCO73" s="12"/>
      <c r="MCP73" s="12"/>
      <c r="MCQ73" s="12"/>
      <c r="MCR73" s="22"/>
      <c r="MDU73" s="13"/>
      <c r="MDV73" s="13"/>
      <c r="MDW73" s="14"/>
      <c r="MDX73" s="19"/>
      <c r="MDY73" s="15"/>
      <c r="MDZ73" s="13"/>
      <c r="MEA73" s="13"/>
      <c r="MEB73" s="14"/>
      <c r="MEC73" s="19"/>
      <c r="MED73" s="15"/>
      <c r="MEE73" s="13"/>
      <c r="MEF73" s="13"/>
      <c r="MEG73" s="14"/>
      <c r="MEH73" s="19"/>
      <c r="MEI73" s="15"/>
      <c r="MEJ73" s="13"/>
      <c r="MEK73" s="13"/>
      <c r="MEL73" s="14"/>
      <c r="MEM73" s="19"/>
      <c r="MEN73" s="15"/>
      <c r="MEO73" s="13"/>
      <c r="MEP73" s="13"/>
      <c r="MEQ73" s="14"/>
      <c r="MER73" s="19"/>
      <c r="MES73" s="15"/>
      <c r="MET73" s="13"/>
      <c r="MEU73" s="14"/>
      <c r="MEV73" s="14"/>
      <c r="MEW73" s="19"/>
      <c r="MEX73" s="15"/>
      <c r="MEY73" s="16"/>
      <c r="MEZ73" s="6"/>
      <c r="MFA73" s="7"/>
      <c r="MFB73" s="7"/>
      <c r="MFE73" s="12"/>
      <c r="MFG73" s="12"/>
      <c r="MFH73" s="12"/>
      <c r="MFI73" s="12"/>
      <c r="MFJ73" s="12"/>
      <c r="MFK73" s="12"/>
      <c r="MFL73" s="12"/>
      <c r="MFM73" s="12"/>
      <c r="MFN73" s="12"/>
      <c r="MFO73" s="22"/>
      <c r="MGR73" s="13"/>
      <c r="MGS73" s="13"/>
      <c r="MGT73" s="14"/>
      <c r="MGU73" s="19"/>
      <c r="MGV73" s="15"/>
      <c r="MGW73" s="13"/>
      <c r="MGX73" s="13"/>
      <c r="MGY73" s="14"/>
      <c r="MGZ73" s="19"/>
      <c r="MHA73" s="15"/>
      <c r="MHB73" s="13"/>
      <c r="MHC73" s="13"/>
      <c r="MHD73" s="14"/>
      <c r="MHE73" s="19"/>
      <c r="MHF73" s="15"/>
      <c r="MHG73" s="13"/>
      <c r="MHH73" s="13"/>
      <c r="MHI73" s="14"/>
      <c r="MHJ73" s="19"/>
      <c r="MHK73" s="15"/>
      <c r="MHL73" s="13"/>
      <c r="MHM73" s="13"/>
      <c r="MHN73" s="14"/>
      <c r="MHO73" s="19"/>
      <c r="MHP73" s="15"/>
      <c r="MHQ73" s="13"/>
      <c r="MHR73" s="14"/>
      <c r="MHS73" s="14"/>
      <c r="MHT73" s="19"/>
      <c r="MHU73" s="15"/>
      <c r="MHV73" s="16"/>
      <c r="MHW73" s="6"/>
      <c r="MHX73" s="7"/>
      <c r="MHY73" s="7"/>
      <c r="MIB73" s="12"/>
      <c r="MID73" s="12"/>
      <c r="MIE73" s="12"/>
      <c r="MIF73" s="12"/>
      <c r="MIG73" s="12"/>
      <c r="MIH73" s="12"/>
      <c r="MII73" s="12"/>
      <c r="MIJ73" s="12"/>
      <c r="MIK73" s="12"/>
      <c r="MIL73" s="22"/>
      <c r="MJO73" s="13"/>
      <c r="MJP73" s="13"/>
      <c r="MJQ73" s="14"/>
      <c r="MJR73" s="19"/>
      <c r="MJS73" s="15"/>
      <c r="MJT73" s="13"/>
      <c r="MJU73" s="13"/>
      <c r="MJV73" s="14"/>
      <c r="MJW73" s="19"/>
      <c r="MJX73" s="15"/>
      <c r="MJY73" s="13"/>
      <c r="MJZ73" s="13"/>
      <c r="MKA73" s="14"/>
      <c r="MKB73" s="19"/>
      <c r="MKC73" s="15"/>
      <c r="MKD73" s="13"/>
      <c r="MKE73" s="13"/>
      <c r="MKF73" s="14"/>
      <c r="MKG73" s="19"/>
      <c r="MKH73" s="15"/>
      <c r="MKI73" s="13"/>
      <c r="MKJ73" s="13"/>
      <c r="MKK73" s="14"/>
      <c r="MKL73" s="19"/>
      <c r="MKM73" s="15"/>
      <c r="MKN73" s="13"/>
      <c r="MKO73" s="14"/>
      <c r="MKP73" s="14"/>
      <c r="MKQ73" s="19"/>
      <c r="MKR73" s="15"/>
      <c r="MKS73" s="16"/>
      <c r="MKT73" s="6"/>
      <c r="MKU73" s="7"/>
      <c r="MKV73" s="7"/>
      <c r="MKY73" s="12"/>
      <c r="MLA73" s="12"/>
      <c r="MLB73" s="12"/>
      <c r="MLC73" s="12"/>
      <c r="MLD73" s="12"/>
      <c r="MLE73" s="12"/>
      <c r="MLF73" s="12"/>
      <c r="MLG73" s="12"/>
      <c r="MLH73" s="12"/>
      <c r="MLI73" s="22"/>
      <c r="MML73" s="13"/>
      <c r="MMM73" s="13"/>
      <c r="MMN73" s="14"/>
      <c r="MMO73" s="19"/>
      <c r="MMP73" s="15"/>
      <c r="MMQ73" s="13"/>
      <c r="MMR73" s="13"/>
      <c r="MMS73" s="14"/>
      <c r="MMT73" s="19"/>
      <c r="MMU73" s="15"/>
      <c r="MMV73" s="13"/>
      <c r="MMW73" s="13"/>
      <c r="MMX73" s="14"/>
      <c r="MMY73" s="19"/>
      <c r="MMZ73" s="15"/>
      <c r="MNA73" s="13"/>
      <c r="MNB73" s="13"/>
      <c r="MNC73" s="14"/>
      <c r="MND73" s="19"/>
      <c r="MNE73" s="15"/>
      <c r="MNF73" s="13"/>
      <c r="MNG73" s="13"/>
      <c r="MNH73" s="14"/>
      <c r="MNI73" s="19"/>
      <c r="MNJ73" s="15"/>
      <c r="MNK73" s="13"/>
      <c r="MNL73" s="14"/>
      <c r="MNM73" s="14"/>
      <c r="MNN73" s="19"/>
      <c r="MNO73" s="15"/>
      <c r="MNP73" s="16"/>
      <c r="MNQ73" s="6"/>
      <c r="MNR73" s="7"/>
      <c r="MNS73" s="7"/>
      <c r="MNV73" s="12"/>
      <c r="MNX73" s="12"/>
      <c r="MNY73" s="12"/>
      <c r="MNZ73" s="12"/>
      <c r="MOA73" s="12"/>
      <c r="MOB73" s="12"/>
      <c r="MOC73" s="12"/>
      <c r="MOD73" s="12"/>
      <c r="MOE73" s="12"/>
      <c r="MOF73" s="22"/>
      <c r="MPI73" s="13"/>
      <c r="MPJ73" s="13"/>
      <c r="MPK73" s="14"/>
      <c r="MPL73" s="19"/>
      <c r="MPM73" s="15"/>
      <c r="MPN73" s="13"/>
      <c r="MPO73" s="13"/>
      <c r="MPP73" s="14"/>
      <c r="MPQ73" s="19"/>
      <c r="MPR73" s="15"/>
      <c r="MPS73" s="13"/>
      <c r="MPT73" s="13"/>
      <c r="MPU73" s="14"/>
      <c r="MPV73" s="19"/>
      <c r="MPW73" s="15"/>
      <c r="MPX73" s="13"/>
      <c r="MPY73" s="13"/>
      <c r="MPZ73" s="14"/>
      <c r="MQA73" s="19"/>
      <c r="MQB73" s="15"/>
      <c r="MQC73" s="13"/>
      <c r="MQD73" s="13"/>
      <c r="MQE73" s="14"/>
      <c r="MQF73" s="19"/>
      <c r="MQG73" s="15"/>
      <c r="MQH73" s="13"/>
      <c r="MQI73" s="14"/>
      <c r="MQJ73" s="14"/>
      <c r="MQK73" s="19"/>
      <c r="MQL73" s="15"/>
      <c r="MQM73" s="16"/>
      <c r="MQN73" s="6"/>
      <c r="MQO73" s="7"/>
      <c r="MQP73" s="7"/>
      <c r="MQS73" s="12"/>
      <c r="MQU73" s="12"/>
      <c r="MQV73" s="12"/>
      <c r="MQW73" s="12"/>
      <c r="MQX73" s="12"/>
      <c r="MQY73" s="12"/>
      <c r="MQZ73" s="12"/>
      <c r="MRA73" s="12"/>
      <c r="MRB73" s="12"/>
      <c r="MRC73" s="22"/>
      <c r="MSF73" s="13"/>
      <c r="MSG73" s="13"/>
      <c r="MSH73" s="14"/>
      <c r="MSI73" s="19"/>
      <c r="MSJ73" s="15"/>
      <c r="MSK73" s="13"/>
      <c r="MSL73" s="13"/>
      <c r="MSM73" s="14"/>
      <c r="MSN73" s="19"/>
      <c r="MSO73" s="15"/>
      <c r="MSP73" s="13"/>
      <c r="MSQ73" s="13"/>
      <c r="MSR73" s="14"/>
      <c r="MSS73" s="19"/>
      <c r="MST73" s="15"/>
      <c r="MSU73" s="13"/>
      <c r="MSV73" s="13"/>
      <c r="MSW73" s="14"/>
      <c r="MSX73" s="19"/>
      <c r="MSY73" s="15"/>
      <c r="MSZ73" s="13"/>
      <c r="MTA73" s="13"/>
      <c r="MTB73" s="14"/>
      <c r="MTC73" s="19"/>
      <c r="MTD73" s="15"/>
      <c r="MTE73" s="13"/>
      <c r="MTF73" s="14"/>
      <c r="MTG73" s="14"/>
      <c r="MTH73" s="19"/>
      <c r="MTI73" s="15"/>
      <c r="MTJ73" s="16"/>
      <c r="MTK73" s="6"/>
      <c r="MTL73" s="7"/>
      <c r="MTM73" s="7"/>
      <c r="MTP73" s="12"/>
      <c r="MTR73" s="12"/>
      <c r="MTS73" s="12"/>
      <c r="MTT73" s="12"/>
      <c r="MTU73" s="12"/>
      <c r="MTV73" s="12"/>
      <c r="MTW73" s="12"/>
      <c r="MTX73" s="12"/>
      <c r="MTY73" s="12"/>
      <c r="MTZ73" s="22"/>
      <c r="MVC73" s="13"/>
      <c r="MVD73" s="13"/>
      <c r="MVE73" s="14"/>
      <c r="MVF73" s="19"/>
      <c r="MVG73" s="15"/>
      <c r="MVH73" s="13"/>
      <c r="MVI73" s="13"/>
      <c r="MVJ73" s="14"/>
      <c r="MVK73" s="19"/>
      <c r="MVL73" s="15"/>
      <c r="MVM73" s="13"/>
      <c r="MVN73" s="13"/>
      <c r="MVO73" s="14"/>
      <c r="MVP73" s="19"/>
      <c r="MVQ73" s="15"/>
      <c r="MVR73" s="13"/>
      <c r="MVS73" s="13"/>
      <c r="MVT73" s="14"/>
      <c r="MVU73" s="19"/>
      <c r="MVV73" s="15"/>
      <c r="MVW73" s="13"/>
      <c r="MVX73" s="13"/>
      <c r="MVY73" s="14"/>
      <c r="MVZ73" s="19"/>
      <c r="MWA73" s="15"/>
      <c r="MWB73" s="13"/>
      <c r="MWC73" s="14"/>
      <c r="MWD73" s="14"/>
      <c r="MWE73" s="19"/>
      <c r="MWF73" s="15"/>
      <c r="MWG73" s="16"/>
      <c r="MWH73" s="6"/>
      <c r="MWI73" s="7"/>
      <c r="MWJ73" s="7"/>
      <c r="MWM73" s="12"/>
      <c r="MWO73" s="12"/>
      <c r="MWP73" s="12"/>
      <c r="MWQ73" s="12"/>
      <c r="MWR73" s="12"/>
      <c r="MWS73" s="12"/>
      <c r="MWT73" s="12"/>
      <c r="MWU73" s="12"/>
      <c r="MWV73" s="12"/>
      <c r="MWW73" s="22"/>
      <c r="MXZ73" s="13"/>
      <c r="MYA73" s="13"/>
      <c r="MYB73" s="14"/>
      <c r="MYC73" s="19"/>
      <c r="MYD73" s="15"/>
      <c r="MYE73" s="13"/>
      <c r="MYF73" s="13"/>
      <c r="MYG73" s="14"/>
      <c r="MYH73" s="19"/>
      <c r="MYI73" s="15"/>
      <c r="MYJ73" s="13"/>
      <c r="MYK73" s="13"/>
      <c r="MYL73" s="14"/>
      <c r="MYM73" s="19"/>
      <c r="MYN73" s="15"/>
      <c r="MYO73" s="13"/>
      <c r="MYP73" s="13"/>
      <c r="MYQ73" s="14"/>
      <c r="MYR73" s="19"/>
      <c r="MYS73" s="15"/>
      <c r="MYT73" s="13"/>
      <c r="MYU73" s="13"/>
      <c r="MYV73" s="14"/>
      <c r="MYW73" s="19"/>
      <c r="MYX73" s="15"/>
      <c r="MYY73" s="13"/>
      <c r="MYZ73" s="14"/>
      <c r="MZA73" s="14"/>
      <c r="MZB73" s="19"/>
      <c r="MZC73" s="15"/>
      <c r="MZD73" s="16"/>
      <c r="MZE73" s="6"/>
      <c r="MZF73" s="7"/>
      <c r="MZG73" s="7"/>
      <c r="MZJ73" s="12"/>
      <c r="MZL73" s="12"/>
      <c r="MZM73" s="12"/>
      <c r="MZN73" s="12"/>
      <c r="MZO73" s="12"/>
      <c r="MZP73" s="12"/>
      <c r="MZQ73" s="12"/>
      <c r="MZR73" s="12"/>
      <c r="MZS73" s="12"/>
      <c r="MZT73" s="22"/>
      <c r="NAW73" s="13"/>
      <c r="NAX73" s="13"/>
      <c r="NAY73" s="14"/>
      <c r="NAZ73" s="19"/>
      <c r="NBA73" s="15"/>
      <c r="NBB73" s="13"/>
      <c r="NBC73" s="13"/>
      <c r="NBD73" s="14"/>
      <c r="NBE73" s="19"/>
      <c r="NBF73" s="15"/>
      <c r="NBG73" s="13"/>
      <c r="NBH73" s="13"/>
      <c r="NBI73" s="14"/>
      <c r="NBJ73" s="19"/>
      <c r="NBK73" s="15"/>
      <c r="NBL73" s="13"/>
      <c r="NBM73" s="13"/>
      <c r="NBN73" s="14"/>
      <c r="NBO73" s="19"/>
      <c r="NBP73" s="15"/>
      <c r="NBQ73" s="13"/>
      <c r="NBR73" s="13"/>
      <c r="NBS73" s="14"/>
      <c r="NBT73" s="19"/>
      <c r="NBU73" s="15"/>
      <c r="NBV73" s="13"/>
      <c r="NBW73" s="14"/>
      <c r="NBX73" s="14"/>
      <c r="NBY73" s="19"/>
      <c r="NBZ73" s="15"/>
      <c r="NCA73" s="16"/>
      <c r="NCB73" s="6"/>
      <c r="NCC73" s="7"/>
      <c r="NCD73" s="7"/>
      <c r="NCG73" s="12"/>
      <c r="NCI73" s="12"/>
      <c r="NCJ73" s="12"/>
      <c r="NCK73" s="12"/>
      <c r="NCL73" s="12"/>
      <c r="NCM73" s="12"/>
      <c r="NCN73" s="12"/>
      <c r="NCO73" s="12"/>
      <c r="NCP73" s="12"/>
      <c r="NCQ73" s="22"/>
      <c r="NDT73" s="13"/>
      <c r="NDU73" s="13"/>
      <c r="NDV73" s="14"/>
      <c r="NDW73" s="19"/>
      <c r="NDX73" s="15"/>
      <c r="NDY73" s="13"/>
      <c r="NDZ73" s="13"/>
      <c r="NEA73" s="14"/>
      <c r="NEB73" s="19"/>
      <c r="NEC73" s="15"/>
      <c r="NED73" s="13"/>
      <c r="NEE73" s="13"/>
      <c r="NEF73" s="14"/>
      <c r="NEG73" s="19"/>
      <c r="NEH73" s="15"/>
      <c r="NEI73" s="13"/>
      <c r="NEJ73" s="13"/>
      <c r="NEK73" s="14"/>
      <c r="NEL73" s="19"/>
      <c r="NEM73" s="15"/>
      <c r="NEN73" s="13"/>
      <c r="NEO73" s="13"/>
      <c r="NEP73" s="14"/>
      <c r="NEQ73" s="19"/>
      <c r="NER73" s="15"/>
      <c r="NES73" s="13"/>
      <c r="NET73" s="14"/>
      <c r="NEU73" s="14"/>
      <c r="NEV73" s="19"/>
      <c r="NEW73" s="15"/>
      <c r="NEX73" s="16"/>
      <c r="NEY73" s="6"/>
      <c r="NEZ73" s="7"/>
      <c r="NFA73" s="7"/>
      <c r="NFD73" s="12"/>
      <c r="NFF73" s="12"/>
      <c r="NFG73" s="12"/>
      <c r="NFH73" s="12"/>
      <c r="NFI73" s="12"/>
      <c r="NFJ73" s="12"/>
      <c r="NFK73" s="12"/>
      <c r="NFL73" s="12"/>
      <c r="NFM73" s="12"/>
      <c r="NFN73" s="22"/>
      <c r="NGQ73" s="13"/>
      <c r="NGR73" s="13"/>
      <c r="NGS73" s="14"/>
      <c r="NGT73" s="19"/>
      <c r="NGU73" s="15"/>
      <c r="NGV73" s="13"/>
      <c r="NGW73" s="13"/>
      <c r="NGX73" s="14"/>
      <c r="NGY73" s="19"/>
      <c r="NGZ73" s="15"/>
      <c r="NHA73" s="13"/>
      <c r="NHB73" s="13"/>
      <c r="NHC73" s="14"/>
      <c r="NHD73" s="19"/>
      <c r="NHE73" s="15"/>
      <c r="NHF73" s="13"/>
      <c r="NHG73" s="13"/>
      <c r="NHH73" s="14"/>
      <c r="NHI73" s="19"/>
      <c r="NHJ73" s="15"/>
      <c r="NHK73" s="13"/>
      <c r="NHL73" s="13"/>
      <c r="NHM73" s="14"/>
      <c r="NHN73" s="19"/>
      <c r="NHO73" s="15"/>
      <c r="NHP73" s="13"/>
      <c r="NHQ73" s="14"/>
      <c r="NHR73" s="14"/>
      <c r="NHS73" s="19"/>
      <c r="NHT73" s="15"/>
      <c r="NHU73" s="16"/>
      <c r="NHV73" s="6"/>
      <c r="NHW73" s="7"/>
      <c r="NHX73" s="7"/>
      <c r="NIA73" s="12"/>
      <c r="NIC73" s="12"/>
      <c r="NID73" s="12"/>
      <c r="NIE73" s="12"/>
      <c r="NIF73" s="12"/>
      <c r="NIG73" s="12"/>
      <c r="NIH73" s="12"/>
      <c r="NII73" s="12"/>
      <c r="NIJ73" s="12"/>
      <c r="NIK73" s="22"/>
      <c r="NJN73" s="13"/>
      <c r="NJO73" s="13"/>
      <c r="NJP73" s="14"/>
      <c r="NJQ73" s="19"/>
      <c r="NJR73" s="15"/>
      <c r="NJS73" s="13"/>
      <c r="NJT73" s="13"/>
      <c r="NJU73" s="14"/>
      <c r="NJV73" s="19"/>
      <c r="NJW73" s="15"/>
      <c r="NJX73" s="13"/>
      <c r="NJY73" s="13"/>
      <c r="NJZ73" s="14"/>
      <c r="NKA73" s="19"/>
      <c r="NKB73" s="15"/>
      <c r="NKC73" s="13"/>
      <c r="NKD73" s="13"/>
      <c r="NKE73" s="14"/>
      <c r="NKF73" s="19"/>
      <c r="NKG73" s="15"/>
      <c r="NKH73" s="13"/>
      <c r="NKI73" s="13"/>
      <c r="NKJ73" s="14"/>
      <c r="NKK73" s="19"/>
      <c r="NKL73" s="15"/>
      <c r="NKM73" s="13"/>
      <c r="NKN73" s="14"/>
      <c r="NKO73" s="14"/>
      <c r="NKP73" s="19"/>
      <c r="NKQ73" s="15"/>
      <c r="NKR73" s="16"/>
      <c r="NKS73" s="6"/>
      <c r="NKT73" s="7"/>
      <c r="NKU73" s="7"/>
      <c r="NKX73" s="12"/>
      <c r="NKZ73" s="12"/>
      <c r="NLA73" s="12"/>
      <c r="NLB73" s="12"/>
      <c r="NLC73" s="12"/>
      <c r="NLD73" s="12"/>
      <c r="NLE73" s="12"/>
      <c r="NLF73" s="12"/>
      <c r="NLG73" s="12"/>
      <c r="NLH73" s="22"/>
      <c r="NMK73" s="13"/>
      <c r="NML73" s="13"/>
      <c r="NMM73" s="14"/>
      <c r="NMN73" s="19"/>
      <c r="NMO73" s="15"/>
      <c r="NMP73" s="13"/>
      <c r="NMQ73" s="13"/>
      <c r="NMR73" s="14"/>
      <c r="NMS73" s="19"/>
      <c r="NMT73" s="15"/>
      <c r="NMU73" s="13"/>
      <c r="NMV73" s="13"/>
      <c r="NMW73" s="14"/>
      <c r="NMX73" s="19"/>
      <c r="NMY73" s="15"/>
      <c r="NMZ73" s="13"/>
      <c r="NNA73" s="13"/>
      <c r="NNB73" s="14"/>
      <c r="NNC73" s="19"/>
      <c r="NND73" s="15"/>
      <c r="NNE73" s="13"/>
      <c r="NNF73" s="13"/>
      <c r="NNG73" s="14"/>
      <c r="NNH73" s="19"/>
      <c r="NNI73" s="15"/>
      <c r="NNJ73" s="13"/>
      <c r="NNK73" s="14"/>
      <c r="NNL73" s="14"/>
      <c r="NNM73" s="19"/>
      <c r="NNN73" s="15"/>
      <c r="NNO73" s="16"/>
      <c r="NNP73" s="6"/>
      <c r="NNQ73" s="7"/>
      <c r="NNR73" s="7"/>
      <c r="NNU73" s="12"/>
      <c r="NNW73" s="12"/>
      <c r="NNX73" s="12"/>
      <c r="NNY73" s="12"/>
      <c r="NNZ73" s="12"/>
      <c r="NOA73" s="12"/>
      <c r="NOB73" s="12"/>
      <c r="NOC73" s="12"/>
      <c r="NOD73" s="12"/>
      <c r="NOE73" s="22"/>
      <c r="NPH73" s="13"/>
      <c r="NPI73" s="13"/>
      <c r="NPJ73" s="14"/>
      <c r="NPK73" s="19"/>
      <c r="NPL73" s="15"/>
      <c r="NPM73" s="13"/>
      <c r="NPN73" s="13"/>
      <c r="NPO73" s="14"/>
      <c r="NPP73" s="19"/>
      <c r="NPQ73" s="15"/>
      <c r="NPR73" s="13"/>
      <c r="NPS73" s="13"/>
      <c r="NPT73" s="14"/>
      <c r="NPU73" s="19"/>
      <c r="NPV73" s="15"/>
      <c r="NPW73" s="13"/>
      <c r="NPX73" s="13"/>
      <c r="NPY73" s="14"/>
      <c r="NPZ73" s="19"/>
      <c r="NQA73" s="15"/>
      <c r="NQB73" s="13"/>
      <c r="NQC73" s="13"/>
      <c r="NQD73" s="14"/>
      <c r="NQE73" s="19"/>
      <c r="NQF73" s="15"/>
      <c r="NQG73" s="13"/>
      <c r="NQH73" s="14"/>
      <c r="NQI73" s="14"/>
      <c r="NQJ73" s="19"/>
      <c r="NQK73" s="15"/>
      <c r="NQL73" s="16"/>
      <c r="NQM73" s="6"/>
      <c r="NQN73" s="7"/>
      <c r="NQO73" s="7"/>
      <c r="NQR73" s="12"/>
      <c r="NQT73" s="12"/>
      <c r="NQU73" s="12"/>
      <c r="NQV73" s="12"/>
      <c r="NQW73" s="12"/>
      <c r="NQX73" s="12"/>
      <c r="NQY73" s="12"/>
      <c r="NQZ73" s="12"/>
      <c r="NRA73" s="12"/>
      <c r="NRB73" s="22"/>
      <c r="NSE73" s="13"/>
      <c r="NSF73" s="13"/>
      <c r="NSG73" s="14"/>
      <c r="NSH73" s="19"/>
      <c r="NSI73" s="15"/>
      <c r="NSJ73" s="13"/>
      <c r="NSK73" s="13"/>
      <c r="NSL73" s="14"/>
      <c r="NSM73" s="19"/>
      <c r="NSN73" s="15"/>
      <c r="NSO73" s="13"/>
      <c r="NSP73" s="13"/>
      <c r="NSQ73" s="14"/>
      <c r="NSR73" s="19"/>
      <c r="NSS73" s="15"/>
      <c r="NST73" s="13"/>
      <c r="NSU73" s="13"/>
      <c r="NSV73" s="14"/>
      <c r="NSW73" s="19"/>
      <c r="NSX73" s="15"/>
      <c r="NSY73" s="13"/>
      <c r="NSZ73" s="13"/>
      <c r="NTA73" s="14"/>
      <c r="NTB73" s="19"/>
      <c r="NTC73" s="15"/>
      <c r="NTD73" s="13"/>
      <c r="NTE73" s="14"/>
      <c r="NTF73" s="14"/>
      <c r="NTG73" s="19"/>
      <c r="NTH73" s="15"/>
      <c r="NTI73" s="16"/>
      <c r="NTJ73" s="6"/>
      <c r="NTK73" s="7"/>
      <c r="NTL73" s="7"/>
      <c r="NTO73" s="12"/>
      <c r="NTQ73" s="12"/>
      <c r="NTR73" s="12"/>
      <c r="NTS73" s="12"/>
      <c r="NTT73" s="12"/>
      <c r="NTU73" s="12"/>
      <c r="NTV73" s="12"/>
      <c r="NTW73" s="12"/>
      <c r="NTX73" s="12"/>
      <c r="NTY73" s="22"/>
      <c r="NVB73" s="13"/>
      <c r="NVC73" s="13"/>
      <c r="NVD73" s="14"/>
      <c r="NVE73" s="19"/>
      <c r="NVF73" s="15"/>
      <c r="NVG73" s="13"/>
      <c r="NVH73" s="13"/>
      <c r="NVI73" s="14"/>
      <c r="NVJ73" s="19"/>
      <c r="NVK73" s="15"/>
      <c r="NVL73" s="13"/>
      <c r="NVM73" s="13"/>
      <c r="NVN73" s="14"/>
      <c r="NVO73" s="19"/>
      <c r="NVP73" s="15"/>
      <c r="NVQ73" s="13"/>
      <c r="NVR73" s="13"/>
      <c r="NVS73" s="14"/>
      <c r="NVT73" s="19"/>
      <c r="NVU73" s="15"/>
      <c r="NVV73" s="13"/>
      <c r="NVW73" s="13"/>
      <c r="NVX73" s="14"/>
      <c r="NVY73" s="19"/>
      <c r="NVZ73" s="15"/>
      <c r="NWA73" s="13"/>
      <c r="NWB73" s="14"/>
      <c r="NWC73" s="14"/>
      <c r="NWD73" s="19"/>
      <c r="NWE73" s="15"/>
      <c r="NWF73" s="16"/>
      <c r="NWG73" s="6"/>
      <c r="NWH73" s="7"/>
      <c r="NWI73" s="7"/>
      <c r="NWL73" s="12"/>
      <c r="NWN73" s="12"/>
      <c r="NWO73" s="12"/>
      <c r="NWP73" s="12"/>
      <c r="NWQ73" s="12"/>
      <c r="NWR73" s="12"/>
      <c r="NWS73" s="12"/>
      <c r="NWT73" s="12"/>
      <c r="NWU73" s="12"/>
      <c r="NWV73" s="22"/>
      <c r="NXY73" s="13"/>
      <c r="NXZ73" s="13"/>
      <c r="NYA73" s="14"/>
      <c r="NYB73" s="19"/>
      <c r="NYC73" s="15"/>
      <c r="NYD73" s="13"/>
      <c r="NYE73" s="13"/>
      <c r="NYF73" s="14"/>
      <c r="NYG73" s="19"/>
      <c r="NYH73" s="15"/>
      <c r="NYI73" s="13"/>
      <c r="NYJ73" s="13"/>
      <c r="NYK73" s="14"/>
      <c r="NYL73" s="19"/>
      <c r="NYM73" s="15"/>
      <c r="NYN73" s="13"/>
      <c r="NYO73" s="13"/>
      <c r="NYP73" s="14"/>
      <c r="NYQ73" s="19"/>
      <c r="NYR73" s="15"/>
      <c r="NYS73" s="13"/>
      <c r="NYT73" s="13"/>
      <c r="NYU73" s="14"/>
      <c r="NYV73" s="19"/>
      <c r="NYW73" s="15"/>
      <c r="NYX73" s="13"/>
      <c r="NYY73" s="14"/>
      <c r="NYZ73" s="14"/>
      <c r="NZA73" s="19"/>
      <c r="NZB73" s="15"/>
      <c r="NZC73" s="16"/>
      <c r="NZD73" s="6"/>
      <c r="NZE73" s="7"/>
      <c r="NZF73" s="7"/>
      <c r="NZI73" s="12"/>
      <c r="NZK73" s="12"/>
      <c r="NZL73" s="12"/>
      <c r="NZM73" s="12"/>
      <c r="NZN73" s="12"/>
      <c r="NZO73" s="12"/>
      <c r="NZP73" s="12"/>
      <c r="NZQ73" s="12"/>
      <c r="NZR73" s="12"/>
      <c r="NZS73" s="22"/>
      <c r="OAV73" s="13"/>
      <c r="OAW73" s="13"/>
      <c r="OAX73" s="14"/>
      <c r="OAY73" s="19"/>
      <c r="OAZ73" s="15"/>
      <c r="OBA73" s="13"/>
      <c r="OBB73" s="13"/>
      <c r="OBC73" s="14"/>
      <c r="OBD73" s="19"/>
      <c r="OBE73" s="15"/>
      <c r="OBF73" s="13"/>
      <c r="OBG73" s="13"/>
      <c r="OBH73" s="14"/>
      <c r="OBI73" s="19"/>
      <c r="OBJ73" s="15"/>
      <c r="OBK73" s="13"/>
      <c r="OBL73" s="13"/>
      <c r="OBM73" s="14"/>
      <c r="OBN73" s="19"/>
      <c r="OBO73" s="15"/>
      <c r="OBP73" s="13"/>
      <c r="OBQ73" s="13"/>
      <c r="OBR73" s="14"/>
      <c r="OBS73" s="19"/>
      <c r="OBT73" s="15"/>
      <c r="OBU73" s="13"/>
      <c r="OBV73" s="14"/>
      <c r="OBW73" s="14"/>
      <c r="OBX73" s="19"/>
      <c r="OBY73" s="15"/>
      <c r="OBZ73" s="16"/>
      <c r="OCA73" s="6"/>
      <c r="OCB73" s="7"/>
      <c r="OCC73" s="7"/>
      <c r="OCF73" s="12"/>
      <c r="OCH73" s="12"/>
      <c r="OCI73" s="12"/>
      <c r="OCJ73" s="12"/>
      <c r="OCK73" s="12"/>
      <c r="OCL73" s="12"/>
      <c r="OCM73" s="12"/>
      <c r="OCN73" s="12"/>
      <c r="OCO73" s="12"/>
      <c r="OCP73" s="22"/>
      <c r="ODS73" s="13"/>
      <c r="ODT73" s="13"/>
      <c r="ODU73" s="14"/>
      <c r="ODV73" s="19"/>
      <c r="ODW73" s="15"/>
      <c r="ODX73" s="13"/>
      <c r="ODY73" s="13"/>
      <c r="ODZ73" s="14"/>
      <c r="OEA73" s="19"/>
      <c r="OEB73" s="15"/>
      <c r="OEC73" s="13"/>
      <c r="OED73" s="13"/>
      <c r="OEE73" s="14"/>
      <c r="OEF73" s="19"/>
      <c r="OEG73" s="15"/>
      <c r="OEH73" s="13"/>
      <c r="OEI73" s="13"/>
      <c r="OEJ73" s="14"/>
      <c r="OEK73" s="19"/>
      <c r="OEL73" s="15"/>
      <c r="OEM73" s="13"/>
      <c r="OEN73" s="13"/>
      <c r="OEO73" s="14"/>
      <c r="OEP73" s="19"/>
      <c r="OEQ73" s="15"/>
      <c r="OER73" s="13"/>
      <c r="OES73" s="14"/>
      <c r="OET73" s="14"/>
      <c r="OEU73" s="19"/>
      <c r="OEV73" s="15"/>
      <c r="OEW73" s="16"/>
      <c r="OEX73" s="6"/>
      <c r="OEY73" s="7"/>
      <c r="OEZ73" s="7"/>
      <c r="OFC73" s="12"/>
      <c r="OFE73" s="12"/>
      <c r="OFF73" s="12"/>
      <c r="OFG73" s="12"/>
      <c r="OFH73" s="12"/>
      <c r="OFI73" s="12"/>
      <c r="OFJ73" s="12"/>
      <c r="OFK73" s="12"/>
      <c r="OFL73" s="12"/>
      <c r="OFM73" s="22"/>
      <c r="OGP73" s="13"/>
      <c r="OGQ73" s="13"/>
      <c r="OGR73" s="14"/>
      <c r="OGS73" s="19"/>
      <c r="OGT73" s="15"/>
      <c r="OGU73" s="13"/>
      <c r="OGV73" s="13"/>
      <c r="OGW73" s="14"/>
      <c r="OGX73" s="19"/>
      <c r="OGY73" s="15"/>
      <c r="OGZ73" s="13"/>
      <c r="OHA73" s="13"/>
      <c r="OHB73" s="14"/>
      <c r="OHC73" s="19"/>
      <c r="OHD73" s="15"/>
      <c r="OHE73" s="13"/>
      <c r="OHF73" s="13"/>
      <c r="OHG73" s="14"/>
      <c r="OHH73" s="19"/>
      <c r="OHI73" s="15"/>
      <c r="OHJ73" s="13"/>
      <c r="OHK73" s="13"/>
      <c r="OHL73" s="14"/>
      <c r="OHM73" s="19"/>
      <c r="OHN73" s="15"/>
      <c r="OHO73" s="13"/>
      <c r="OHP73" s="14"/>
      <c r="OHQ73" s="14"/>
      <c r="OHR73" s="19"/>
      <c r="OHS73" s="15"/>
      <c r="OHT73" s="16"/>
      <c r="OHU73" s="6"/>
      <c r="OHV73" s="7"/>
      <c r="OHW73" s="7"/>
      <c r="OHZ73" s="12"/>
      <c r="OIB73" s="12"/>
      <c r="OIC73" s="12"/>
      <c r="OID73" s="12"/>
      <c r="OIE73" s="12"/>
      <c r="OIF73" s="12"/>
      <c r="OIG73" s="12"/>
      <c r="OIH73" s="12"/>
      <c r="OII73" s="12"/>
      <c r="OIJ73" s="22"/>
      <c r="OJM73" s="13"/>
      <c r="OJN73" s="13"/>
      <c r="OJO73" s="14"/>
      <c r="OJP73" s="19"/>
      <c r="OJQ73" s="15"/>
      <c r="OJR73" s="13"/>
      <c r="OJS73" s="13"/>
      <c r="OJT73" s="14"/>
      <c r="OJU73" s="19"/>
      <c r="OJV73" s="15"/>
      <c r="OJW73" s="13"/>
      <c r="OJX73" s="13"/>
      <c r="OJY73" s="14"/>
      <c r="OJZ73" s="19"/>
      <c r="OKA73" s="15"/>
      <c r="OKB73" s="13"/>
      <c r="OKC73" s="13"/>
      <c r="OKD73" s="14"/>
      <c r="OKE73" s="19"/>
      <c r="OKF73" s="15"/>
      <c r="OKG73" s="13"/>
      <c r="OKH73" s="13"/>
      <c r="OKI73" s="14"/>
      <c r="OKJ73" s="19"/>
      <c r="OKK73" s="15"/>
      <c r="OKL73" s="13"/>
      <c r="OKM73" s="14"/>
      <c r="OKN73" s="14"/>
      <c r="OKO73" s="19"/>
      <c r="OKP73" s="15"/>
      <c r="OKQ73" s="16"/>
      <c r="OKR73" s="6"/>
      <c r="OKS73" s="7"/>
      <c r="OKT73" s="7"/>
      <c r="OKW73" s="12"/>
      <c r="OKY73" s="12"/>
      <c r="OKZ73" s="12"/>
      <c r="OLA73" s="12"/>
      <c r="OLB73" s="12"/>
      <c r="OLC73" s="12"/>
      <c r="OLD73" s="12"/>
      <c r="OLE73" s="12"/>
      <c r="OLF73" s="12"/>
      <c r="OLG73" s="22"/>
      <c r="OMJ73" s="13"/>
      <c r="OMK73" s="13"/>
      <c r="OML73" s="14"/>
      <c r="OMM73" s="19"/>
      <c r="OMN73" s="15"/>
      <c r="OMO73" s="13"/>
      <c r="OMP73" s="13"/>
      <c r="OMQ73" s="14"/>
      <c r="OMR73" s="19"/>
      <c r="OMS73" s="15"/>
      <c r="OMT73" s="13"/>
      <c r="OMU73" s="13"/>
      <c r="OMV73" s="14"/>
      <c r="OMW73" s="19"/>
      <c r="OMX73" s="15"/>
      <c r="OMY73" s="13"/>
      <c r="OMZ73" s="13"/>
      <c r="ONA73" s="14"/>
      <c r="ONB73" s="19"/>
      <c r="ONC73" s="15"/>
      <c r="OND73" s="13"/>
      <c r="ONE73" s="13"/>
      <c r="ONF73" s="14"/>
      <c r="ONG73" s="19"/>
      <c r="ONH73" s="15"/>
      <c r="ONI73" s="13"/>
      <c r="ONJ73" s="14"/>
      <c r="ONK73" s="14"/>
      <c r="ONL73" s="19"/>
      <c r="ONM73" s="15"/>
      <c r="ONN73" s="16"/>
      <c r="ONO73" s="6"/>
      <c r="ONP73" s="7"/>
      <c r="ONQ73" s="7"/>
      <c r="ONT73" s="12"/>
      <c r="ONV73" s="12"/>
      <c r="ONW73" s="12"/>
      <c r="ONX73" s="12"/>
      <c r="ONY73" s="12"/>
      <c r="ONZ73" s="12"/>
      <c r="OOA73" s="12"/>
      <c r="OOB73" s="12"/>
      <c r="OOC73" s="12"/>
      <c r="OOD73" s="22"/>
      <c r="OPG73" s="13"/>
      <c r="OPH73" s="13"/>
      <c r="OPI73" s="14"/>
      <c r="OPJ73" s="19"/>
      <c r="OPK73" s="15"/>
      <c r="OPL73" s="13"/>
      <c r="OPM73" s="13"/>
      <c r="OPN73" s="14"/>
      <c r="OPO73" s="19"/>
      <c r="OPP73" s="15"/>
      <c r="OPQ73" s="13"/>
      <c r="OPR73" s="13"/>
      <c r="OPS73" s="14"/>
      <c r="OPT73" s="19"/>
      <c r="OPU73" s="15"/>
      <c r="OPV73" s="13"/>
      <c r="OPW73" s="13"/>
      <c r="OPX73" s="14"/>
      <c r="OPY73" s="19"/>
      <c r="OPZ73" s="15"/>
      <c r="OQA73" s="13"/>
      <c r="OQB73" s="13"/>
      <c r="OQC73" s="14"/>
      <c r="OQD73" s="19"/>
      <c r="OQE73" s="15"/>
      <c r="OQF73" s="13"/>
      <c r="OQG73" s="14"/>
      <c r="OQH73" s="14"/>
      <c r="OQI73" s="19"/>
      <c r="OQJ73" s="15"/>
      <c r="OQK73" s="16"/>
      <c r="OQL73" s="6"/>
      <c r="OQM73" s="7"/>
      <c r="OQN73" s="7"/>
      <c r="OQQ73" s="12"/>
      <c r="OQS73" s="12"/>
      <c r="OQT73" s="12"/>
      <c r="OQU73" s="12"/>
      <c r="OQV73" s="12"/>
      <c r="OQW73" s="12"/>
      <c r="OQX73" s="12"/>
      <c r="OQY73" s="12"/>
      <c r="OQZ73" s="12"/>
      <c r="ORA73" s="22"/>
      <c r="OSD73" s="13"/>
      <c r="OSE73" s="13"/>
      <c r="OSF73" s="14"/>
      <c r="OSG73" s="19"/>
      <c r="OSH73" s="15"/>
      <c r="OSI73" s="13"/>
      <c r="OSJ73" s="13"/>
      <c r="OSK73" s="14"/>
      <c r="OSL73" s="19"/>
      <c r="OSM73" s="15"/>
      <c r="OSN73" s="13"/>
      <c r="OSO73" s="13"/>
      <c r="OSP73" s="14"/>
      <c r="OSQ73" s="19"/>
      <c r="OSR73" s="15"/>
      <c r="OSS73" s="13"/>
      <c r="OST73" s="13"/>
      <c r="OSU73" s="14"/>
      <c r="OSV73" s="19"/>
      <c r="OSW73" s="15"/>
      <c r="OSX73" s="13"/>
      <c r="OSY73" s="13"/>
      <c r="OSZ73" s="14"/>
      <c r="OTA73" s="19"/>
      <c r="OTB73" s="15"/>
      <c r="OTC73" s="13"/>
      <c r="OTD73" s="14"/>
      <c r="OTE73" s="14"/>
      <c r="OTF73" s="19"/>
      <c r="OTG73" s="15"/>
      <c r="OTH73" s="16"/>
      <c r="OTI73" s="6"/>
      <c r="OTJ73" s="7"/>
      <c r="OTK73" s="7"/>
      <c r="OTN73" s="12"/>
      <c r="OTP73" s="12"/>
      <c r="OTQ73" s="12"/>
      <c r="OTR73" s="12"/>
      <c r="OTS73" s="12"/>
      <c r="OTT73" s="12"/>
      <c r="OTU73" s="12"/>
      <c r="OTV73" s="12"/>
      <c r="OTW73" s="12"/>
      <c r="OTX73" s="22"/>
      <c r="OVA73" s="13"/>
      <c r="OVB73" s="13"/>
      <c r="OVC73" s="14"/>
      <c r="OVD73" s="19"/>
      <c r="OVE73" s="15"/>
      <c r="OVF73" s="13"/>
      <c r="OVG73" s="13"/>
      <c r="OVH73" s="14"/>
      <c r="OVI73" s="19"/>
      <c r="OVJ73" s="15"/>
      <c r="OVK73" s="13"/>
      <c r="OVL73" s="13"/>
      <c r="OVM73" s="14"/>
      <c r="OVN73" s="19"/>
      <c r="OVO73" s="15"/>
      <c r="OVP73" s="13"/>
      <c r="OVQ73" s="13"/>
      <c r="OVR73" s="14"/>
      <c r="OVS73" s="19"/>
      <c r="OVT73" s="15"/>
      <c r="OVU73" s="13"/>
      <c r="OVV73" s="13"/>
      <c r="OVW73" s="14"/>
      <c r="OVX73" s="19"/>
      <c r="OVY73" s="15"/>
      <c r="OVZ73" s="13"/>
      <c r="OWA73" s="14"/>
      <c r="OWB73" s="14"/>
      <c r="OWC73" s="19"/>
      <c r="OWD73" s="15"/>
      <c r="OWE73" s="16"/>
      <c r="OWF73" s="6"/>
      <c r="OWG73" s="7"/>
      <c r="OWH73" s="7"/>
      <c r="OWK73" s="12"/>
      <c r="OWM73" s="12"/>
      <c r="OWN73" s="12"/>
      <c r="OWO73" s="12"/>
      <c r="OWP73" s="12"/>
      <c r="OWQ73" s="12"/>
      <c r="OWR73" s="12"/>
      <c r="OWS73" s="12"/>
      <c r="OWT73" s="12"/>
      <c r="OWU73" s="22"/>
      <c r="OXX73" s="13"/>
      <c r="OXY73" s="13"/>
      <c r="OXZ73" s="14"/>
      <c r="OYA73" s="19"/>
      <c r="OYB73" s="15"/>
      <c r="OYC73" s="13"/>
      <c r="OYD73" s="13"/>
      <c r="OYE73" s="14"/>
      <c r="OYF73" s="19"/>
      <c r="OYG73" s="15"/>
      <c r="OYH73" s="13"/>
      <c r="OYI73" s="13"/>
      <c r="OYJ73" s="14"/>
      <c r="OYK73" s="19"/>
      <c r="OYL73" s="15"/>
      <c r="OYM73" s="13"/>
      <c r="OYN73" s="13"/>
      <c r="OYO73" s="14"/>
      <c r="OYP73" s="19"/>
      <c r="OYQ73" s="15"/>
      <c r="OYR73" s="13"/>
      <c r="OYS73" s="13"/>
      <c r="OYT73" s="14"/>
      <c r="OYU73" s="19"/>
      <c r="OYV73" s="15"/>
      <c r="OYW73" s="13"/>
      <c r="OYX73" s="14"/>
      <c r="OYY73" s="14"/>
      <c r="OYZ73" s="19"/>
      <c r="OZA73" s="15"/>
      <c r="OZB73" s="16"/>
      <c r="OZC73" s="6"/>
      <c r="OZD73" s="7"/>
      <c r="OZE73" s="7"/>
      <c r="OZH73" s="12"/>
      <c r="OZJ73" s="12"/>
      <c r="OZK73" s="12"/>
      <c r="OZL73" s="12"/>
      <c r="OZM73" s="12"/>
      <c r="OZN73" s="12"/>
      <c r="OZO73" s="12"/>
      <c r="OZP73" s="12"/>
      <c r="OZQ73" s="12"/>
      <c r="OZR73" s="22"/>
      <c r="PAU73" s="13"/>
      <c r="PAV73" s="13"/>
      <c r="PAW73" s="14"/>
      <c r="PAX73" s="19"/>
      <c r="PAY73" s="15"/>
      <c r="PAZ73" s="13"/>
      <c r="PBA73" s="13"/>
      <c r="PBB73" s="14"/>
      <c r="PBC73" s="19"/>
      <c r="PBD73" s="15"/>
      <c r="PBE73" s="13"/>
      <c r="PBF73" s="13"/>
      <c r="PBG73" s="14"/>
      <c r="PBH73" s="19"/>
      <c r="PBI73" s="15"/>
      <c r="PBJ73" s="13"/>
      <c r="PBK73" s="13"/>
      <c r="PBL73" s="14"/>
      <c r="PBM73" s="19"/>
      <c r="PBN73" s="15"/>
      <c r="PBO73" s="13"/>
      <c r="PBP73" s="13"/>
      <c r="PBQ73" s="14"/>
      <c r="PBR73" s="19"/>
      <c r="PBS73" s="15"/>
      <c r="PBT73" s="13"/>
      <c r="PBU73" s="14"/>
      <c r="PBV73" s="14"/>
      <c r="PBW73" s="19"/>
      <c r="PBX73" s="15"/>
      <c r="PBY73" s="16"/>
      <c r="PBZ73" s="6"/>
      <c r="PCA73" s="7"/>
      <c r="PCB73" s="7"/>
      <c r="PCE73" s="12"/>
      <c r="PCG73" s="12"/>
      <c r="PCH73" s="12"/>
      <c r="PCI73" s="12"/>
      <c r="PCJ73" s="12"/>
      <c r="PCK73" s="12"/>
      <c r="PCL73" s="12"/>
      <c r="PCM73" s="12"/>
      <c r="PCN73" s="12"/>
      <c r="PCO73" s="22"/>
      <c r="PDR73" s="13"/>
      <c r="PDS73" s="13"/>
      <c r="PDT73" s="14"/>
      <c r="PDU73" s="19"/>
      <c r="PDV73" s="15"/>
      <c r="PDW73" s="13"/>
      <c r="PDX73" s="13"/>
      <c r="PDY73" s="14"/>
      <c r="PDZ73" s="19"/>
      <c r="PEA73" s="15"/>
      <c r="PEB73" s="13"/>
      <c r="PEC73" s="13"/>
      <c r="PED73" s="14"/>
      <c r="PEE73" s="19"/>
      <c r="PEF73" s="15"/>
      <c r="PEG73" s="13"/>
      <c r="PEH73" s="13"/>
      <c r="PEI73" s="14"/>
      <c r="PEJ73" s="19"/>
      <c r="PEK73" s="15"/>
      <c r="PEL73" s="13"/>
      <c r="PEM73" s="13"/>
      <c r="PEN73" s="14"/>
      <c r="PEO73" s="19"/>
      <c r="PEP73" s="15"/>
      <c r="PEQ73" s="13"/>
      <c r="PER73" s="14"/>
      <c r="PES73" s="14"/>
      <c r="PET73" s="19"/>
      <c r="PEU73" s="15"/>
      <c r="PEV73" s="16"/>
      <c r="PEW73" s="6"/>
      <c r="PEX73" s="7"/>
      <c r="PEY73" s="7"/>
      <c r="PFB73" s="12"/>
      <c r="PFD73" s="12"/>
      <c r="PFE73" s="12"/>
      <c r="PFF73" s="12"/>
      <c r="PFG73" s="12"/>
      <c r="PFH73" s="12"/>
      <c r="PFI73" s="12"/>
      <c r="PFJ73" s="12"/>
      <c r="PFK73" s="12"/>
      <c r="PFL73" s="22"/>
      <c r="PGO73" s="13"/>
      <c r="PGP73" s="13"/>
      <c r="PGQ73" s="14"/>
      <c r="PGR73" s="19"/>
      <c r="PGS73" s="15"/>
      <c r="PGT73" s="13"/>
      <c r="PGU73" s="13"/>
      <c r="PGV73" s="14"/>
      <c r="PGW73" s="19"/>
      <c r="PGX73" s="15"/>
      <c r="PGY73" s="13"/>
      <c r="PGZ73" s="13"/>
      <c r="PHA73" s="14"/>
      <c r="PHB73" s="19"/>
      <c r="PHC73" s="15"/>
      <c r="PHD73" s="13"/>
      <c r="PHE73" s="13"/>
      <c r="PHF73" s="14"/>
      <c r="PHG73" s="19"/>
      <c r="PHH73" s="15"/>
      <c r="PHI73" s="13"/>
      <c r="PHJ73" s="13"/>
      <c r="PHK73" s="14"/>
      <c r="PHL73" s="19"/>
      <c r="PHM73" s="15"/>
      <c r="PHN73" s="13"/>
      <c r="PHO73" s="14"/>
      <c r="PHP73" s="14"/>
      <c r="PHQ73" s="19"/>
      <c r="PHR73" s="15"/>
      <c r="PHS73" s="16"/>
      <c r="PHT73" s="6"/>
      <c r="PHU73" s="7"/>
      <c r="PHV73" s="7"/>
      <c r="PHY73" s="12"/>
      <c r="PIA73" s="12"/>
      <c r="PIB73" s="12"/>
      <c r="PIC73" s="12"/>
      <c r="PID73" s="12"/>
      <c r="PIE73" s="12"/>
      <c r="PIF73" s="12"/>
      <c r="PIG73" s="12"/>
      <c r="PIH73" s="12"/>
      <c r="PII73" s="22"/>
      <c r="PJL73" s="13"/>
      <c r="PJM73" s="13"/>
      <c r="PJN73" s="14"/>
      <c r="PJO73" s="19"/>
      <c r="PJP73" s="15"/>
      <c r="PJQ73" s="13"/>
      <c r="PJR73" s="13"/>
      <c r="PJS73" s="14"/>
      <c r="PJT73" s="19"/>
      <c r="PJU73" s="15"/>
      <c r="PJV73" s="13"/>
      <c r="PJW73" s="13"/>
      <c r="PJX73" s="14"/>
      <c r="PJY73" s="19"/>
      <c r="PJZ73" s="15"/>
      <c r="PKA73" s="13"/>
      <c r="PKB73" s="13"/>
      <c r="PKC73" s="14"/>
      <c r="PKD73" s="19"/>
      <c r="PKE73" s="15"/>
      <c r="PKF73" s="13"/>
      <c r="PKG73" s="13"/>
      <c r="PKH73" s="14"/>
      <c r="PKI73" s="19"/>
      <c r="PKJ73" s="15"/>
      <c r="PKK73" s="13"/>
      <c r="PKL73" s="14"/>
      <c r="PKM73" s="14"/>
      <c r="PKN73" s="19"/>
      <c r="PKO73" s="15"/>
      <c r="PKP73" s="16"/>
      <c r="PKQ73" s="6"/>
      <c r="PKR73" s="7"/>
      <c r="PKS73" s="7"/>
      <c r="PKV73" s="12"/>
      <c r="PKX73" s="12"/>
      <c r="PKY73" s="12"/>
      <c r="PKZ73" s="12"/>
      <c r="PLA73" s="12"/>
      <c r="PLB73" s="12"/>
      <c r="PLC73" s="12"/>
      <c r="PLD73" s="12"/>
      <c r="PLE73" s="12"/>
      <c r="PLF73" s="22"/>
      <c r="PMI73" s="13"/>
      <c r="PMJ73" s="13"/>
      <c r="PMK73" s="14"/>
      <c r="PML73" s="19"/>
      <c r="PMM73" s="15"/>
      <c r="PMN73" s="13"/>
      <c r="PMO73" s="13"/>
      <c r="PMP73" s="14"/>
      <c r="PMQ73" s="19"/>
      <c r="PMR73" s="15"/>
      <c r="PMS73" s="13"/>
      <c r="PMT73" s="13"/>
      <c r="PMU73" s="14"/>
      <c r="PMV73" s="19"/>
      <c r="PMW73" s="15"/>
      <c r="PMX73" s="13"/>
      <c r="PMY73" s="13"/>
      <c r="PMZ73" s="14"/>
      <c r="PNA73" s="19"/>
      <c r="PNB73" s="15"/>
      <c r="PNC73" s="13"/>
      <c r="PND73" s="13"/>
      <c r="PNE73" s="14"/>
      <c r="PNF73" s="19"/>
      <c r="PNG73" s="15"/>
      <c r="PNH73" s="13"/>
      <c r="PNI73" s="14"/>
      <c r="PNJ73" s="14"/>
      <c r="PNK73" s="19"/>
      <c r="PNL73" s="15"/>
      <c r="PNM73" s="16"/>
      <c r="PNN73" s="6"/>
      <c r="PNO73" s="7"/>
      <c r="PNP73" s="7"/>
      <c r="PNS73" s="12"/>
      <c r="PNU73" s="12"/>
      <c r="PNV73" s="12"/>
      <c r="PNW73" s="12"/>
      <c r="PNX73" s="12"/>
      <c r="PNY73" s="12"/>
      <c r="PNZ73" s="12"/>
      <c r="POA73" s="12"/>
      <c r="POB73" s="12"/>
      <c r="POC73" s="22"/>
      <c r="PPF73" s="13"/>
      <c r="PPG73" s="13"/>
      <c r="PPH73" s="14"/>
      <c r="PPI73" s="19"/>
      <c r="PPJ73" s="15"/>
      <c r="PPK73" s="13"/>
      <c r="PPL73" s="13"/>
      <c r="PPM73" s="14"/>
      <c r="PPN73" s="19"/>
      <c r="PPO73" s="15"/>
      <c r="PPP73" s="13"/>
      <c r="PPQ73" s="13"/>
      <c r="PPR73" s="14"/>
      <c r="PPS73" s="19"/>
      <c r="PPT73" s="15"/>
      <c r="PPU73" s="13"/>
      <c r="PPV73" s="13"/>
      <c r="PPW73" s="14"/>
      <c r="PPX73" s="19"/>
      <c r="PPY73" s="15"/>
      <c r="PPZ73" s="13"/>
      <c r="PQA73" s="13"/>
      <c r="PQB73" s="14"/>
      <c r="PQC73" s="19"/>
      <c r="PQD73" s="15"/>
      <c r="PQE73" s="13"/>
      <c r="PQF73" s="14"/>
      <c r="PQG73" s="14"/>
      <c r="PQH73" s="19"/>
      <c r="PQI73" s="15"/>
      <c r="PQJ73" s="16"/>
      <c r="PQK73" s="6"/>
      <c r="PQL73" s="7"/>
      <c r="PQM73" s="7"/>
      <c r="PQP73" s="12"/>
      <c r="PQR73" s="12"/>
      <c r="PQS73" s="12"/>
      <c r="PQT73" s="12"/>
      <c r="PQU73" s="12"/>
      <c r="PQV73" s="12"/>
      <c r="PQW73" s="12"/>
      <c r="PQX73" s="12"/>
      <c r="PQY73" s="12"/>
      <c r="PQZ73" s="22"/>
      <c r="PSC73" s="13"/>
      <c r="PSD73" s="13"/>
      <c r="PSE73" s="14"/>
      <c r="PSF73" s="19"/>
      <c r="PSG73" s="15"/>
      <c r="PSH73" s="13"/>
      <c r="PSI73" s="13"/>
      <c r="PSJ73" s="14"/>
      <c r="PSK73" s="19"/>
      <c r="PSL73" s="15"/>
      <c r="PSM73" s="13"/>
      <c r="PSN73" s="13"/>
      <c r="PSO73" s="14"/>
      <c r="PSP73" s="19"/>
      <c r="PSQ73" s="15"/>
      <c r="PSR73" s="13"/>
      <c r="PSS73" s="13"/>
      <c r="PST73" s="14"/>
      <c r="PSU73" s="19"/>
      <c r="PSV73" s="15"/>
      <c r="PSW73" s="13"/>
      <c r="PSX73" s="13"/>
      <c r="PSY73" s="14"/>
      <c r="PSZ73" s="19"/>
      <c r="PTA73" s="15"/>
      <c r="PTB73" s="13"/>
      <c r="PTC73" s="14"/>
      <c r="PTD73" s="14"/>
      <c r="PTE73" s="19"/>
      <c r="PTF73" s="15"/>
      <c r="PTG73" s="16"/>
      <c r="PTH73" s="6"/>
      <c r="PTI73" s="7"/>
      <c r="PTJ73" s="7"/>
      <c r="PTM73" s="12"/>
      <c r="PTO73" s="12"/>
      <c r="PTP73" s="12"/>
      <c r="PTQ73" s="12"/>
      <c r="PTR73" s="12"/>
      <c r="PTS73" s="12"/>
      <c r="PTT73" s="12"/>
      <c r="PTU73" s="12"/>
      <c r="PTV73" s="12"/>
      <c r="PTW73" s="22"/>
      <c r="PUZ73" s="13"/>
      <c r="PVA73" s="13"/>
      <c r="PVB73" s="14"/>
      <c r="PVC73" s="19"/>
      <c r="PVD73" s="15"/>
      <c r="PVE73" s="13"/>
      <c r="PVF73" s="13"/>
      <c r="PVG73" s="14"/>
      <c r="PVH73" s="19"/>
      <c r="PVI73" s="15"/>
      <c r="PVJ73" s="13"/>
      <c r="PVK73" s="13"/>
      <c r="PVL73" s="14"/>
      <c r="PVM73" s="19"/>
      <c r="PVN73" s="15"/>
      <c r="PVO73" s="13"/>
      <c r="PVP73" s="13"/>
      <c r="PVQ73" s="14"/>
      <c r="PVR73" s="19"/>
      <c r="PVS73" s="15"/>
      <c r="PVT73" s="13"/>
      <c r="PVU73" s="13"/>
      <c r="PVV73" s="14"/>
      <c r="PVW73" s="19"/>
      <c r="PVX73" s="15"/>
      <c r="PVY73" s="13"/>
      <c r="PVZ73" s="14"/>
      <c r="PWA73" s="14"/>
      <c r="PWB73" s="19"/>
      <c r="PWC73" s="15"/>
      <c r="PWD73" s="16"/>
      <c r="PWE73" s="6"/>
      <c r="PWF73" s="7"/>
      <c r="PWG73" s="7"/>
      <c r="PWJ73" s="12"/>
      <c r="PWL73" s="12"/>
      <c r="PWM73" s="12"/>
      <c r="PWN73" s="12"/>
      <c r="PWO73" s="12"/>
      <c r="PWP73" s="12"/>
      <c r="PWQ73" s="12"/>
      <c r="PWR73" s="12"/>
      <c r="PWS73" s="12"/>
      <c r="PWT73" s="22"/>
      <c r="PXW73" s="13"/>
      <c r="PXX73" s="13"/>
      <c r="PXY73" s="14"/>
      <c r="PXZ73" s="19"/>
      <c r="PYA73" s="15"/>
      <c r="PYB73" s="13"/>
      <c r="PYC73" s="13"/>
      <c r="PYD73" s="14"/>
      <c r="PYE73" s="19"/>
      <c r="PYF73" s="15"/>
      <c r="PYG73" s="13"/>
      <c r="PYH73" s="13"/>
      <c r="PYI73" s="14"/>
      <c r="PYJ73" s="19"/>
      <c r="PYK73" s="15"/>
      <c r="PYL73" s="13"/>
      <c r="PYM73" s="13"/>
      <c r="PYN73" s="14"/>
      <c r="PYO73" s="19"/>
      <c r="PYP73" s="15"/>
      <c r="PYQ73" s="13"/>
      <c r="PYR73" s="13"/>
      <c r="PYS73" s="14"/>
      <c r="PYT73" s="19"/>
      <c r="PYU73" s="15"/>
      <c r="PYV73" s="13"/>
      <c r="PYW73" s="14"/>
      <c r="PYX73" s="14"/>
      <c r="PYY73" s="19"/>
      <c r="PYZ73" s="15"/>
      <c r="PZA73" s="16"/>
      <c r="PZB73" s="6"/>
      <c r="PZC73" s="7"/>
      <c r="PZD73" s="7"/>
      <c r="PZG73" s="12"/>
      <c r="PZI73" s="12"/>
      <c r="PZJ73" s="12"/>
      <c r="PZK73" s="12"/>
      <c r="PZL73" s="12"/>
      <c r="PZM73" s="12"/>
      <c r="PZN73" s="12"/>
      <c r="PZO73" s="12"/>
      <c r="PZP73" s="12"/>
      <c r="PZQ73" s="22"/>
      <c r="QAT73" s="13"/>
      <c r="QAU73" s="13"/>
      <c r="QAV73" s="14"/>
      <c r="QAW73" s="19"/>
      <c r="QAX73" s="15"/>
      <c r="QAY73" s="13"/>
      <c r="QAZ73" s="13"/>
      <c r="QBA73" s="14"/>
      <c r="QBB73" s="19"/>
      <c r="QBC73" s="15"/>
      <c r="QBD73" s="13"/>
      <c r="QBE73" s="13"/>
      <c r="QBF73" s="14"/>
      <c r="QBG73" s="19"/>
      <c r="QBH73" s="15"/>
      <c r="QBI73" s="13"/>
      <c r="QBJ73" s="13"/>
      <c r="QBK73" s="14"/>
      <c r="QBL73" s="19"/>
      <c r="QBM73" s="15"/>
      <c r="QBN73" s="13"/>
      <c r="QBO73" s="13"/>
      <c r="QBP73" s="14"/>
      <c r="QBQ73" s="19"/>
      <c r="QBR73" s="15"/>
      <c r="QBS73" s="13"/>
      <c r="QBT73" s="14"/>
      <c r="QBU73" s="14"/>
      <c r="QBV73" s="19"/>
      <c r="QBW73" s="15"/>
      <c r="QBX73" s="16"/>
      <c r="QBY73" s="6"/>
      <c r="QBZ73" s="7"/>
      <c r="QCA73" s="7"/>
      <c r="QCD73" s="12"/>
      <c r="QCF73" s="12"/>
      <c r="QCG73" s="12"/>
      <c r="QCH73" s="12"/>
      <c r="QCI73" s="12"/>
      <c r="QCJ73" s="12"/>
      <c r="QCK73" s="12"/>
      <c r="QCL73" s="12"/>
      <c r="QCM73" s="12"/>
      <c r="QCN73" s="22"/>
      <c r="QDQ73" s="13"/>
      <c r="QDR73" s="13"/>
      <c r="QDS73" s="14"/>
      <c r="QDT73" s="19"/>
      <c r="QDU73" s="15"/>
      <c r="QDV73" s="13"/>
      <c r="QDW73" s="13"/>
      <c r="QDX73" s="14"/>
      <c r="QDY73" s="19"/>
      <c r="QDZ73" s="15"/>
      <c r="QEA73" s="13"/>
      <c r="QEB73" s="13"/>
      <c r="QEC73" s="14"/>
      <c r="QED73" s="19"/>
      <c r="QEE73" s="15"/>
      <c r="QEF73" s="13"/>
      <c r="QEG73" s="13"/>
      <c r="QEH73" s="14"/>
      <c r="QEI73" s="19"/>
      <c r="QEJ73" s="15"/>
      <c r="QEK73" s="13"/>
      <c r="QEL73" s="13"/>
      <c r="QEM73" s="14"/>
      <c r="QEN73" s="19"/>
      <c r="QEO73" s="15"/>
      <c r="QEP73" s="13"/>
      <c r="QEQ73" s="14"/>
      <c r="QER73" s="14"/>
      <c r="QES73" s="19"/>
      <c r="QET73" s="15"/>
      <c r="QEU73" s="16"/>
      <c r="QEV73" s="6"/>
      <c r="QEW73" s="7"/>
      <c r="QEX73" s="7"/>
      <c r="QFA73" s="12"/>
      <c r="QFC73" s="12"/>
      <c r="QFD73" s="12"/>
      <c r="QFE73" s="12"/>
      <c r="QFF73" s="12"/>
      <c r="QFG73" s="12"/>
      <c r="QFH73" s="12"/>
      <c r="QFI73" s="12"/>
      <c r="QFJ73" s="12"/>
      <c r="QFK73" s="22"/>
      <c r="QGN73" s="13"/>
      <c r="QGO73" s="13"/>
      <c r="QGP73" s="14"/>
      <c r="QGQ73" s="19"/>
      <c r="QGR73" s="15"/>
      <c r="QGS73" s="13"/>
      <c r="QGT73" s="13"/>
      <c r="QGU73" s="14"/>
      <c r="QGV73" s="19"/>
      <c r="QGW73" s="15"/>
      <c r="QGX73" s="13"/>
      <c r="QGY73" s="13"/>
      <c r="QGZ73" s="14"/>
      <c r="QHA73" s="19"/>
      <c r="QHB73" s="15"/>
      <c r="QHC73" s="13"/>
      <c r="QHD73" s="13"/>
      <c r="QHE73" s="14"/>
      <c r="QHF73" s="19"/>
      <c r="QHG73" s="15"/>
      <c r="QHH73" s="13"/>
      <c r="QHI73" s="13"/>
      <c r="QHJ73" s="14"/>
      <c r="QHK73" s="19"/>
      <c r="QHL73" s="15"/>
      <c r="QHM73" s="13"/>
      <c r="QHN73" s="14"/>
      <c r="QHO73" s="14"/>
      <c r="QHP73" s="19"/>
      <c r="QHQ73" s="15"/>
      <c r="QHR73" s="16"/>
      <c r="QHS73" s="6"/>
      <c r="QHT73" s="7"/>
      <c r="QHU73" s="7"/>
      <c r="QHX73" s="12"/>
      <c r="QHZ73" s="12"/>
      <c r="QIA73" s="12"/>
      <c r="QIB73" s="12"/>
      <c r="QIC73" s="12"/>
      <c r="QID73" s="12"/>
      <c r="QIE73" s="12"/>
      <c r="QIF73" s="12"/>
      <c r="QIG73" s="12"/>
      <c r="QIH73" s="22"/>
      <c r="QJK73" s="13"/>
      <c r="QJL73" s="13"/>
      <c r="QJM73" s="14"/>
      <c r="QJN73" s="19"/>
      <c r="QJO73" s="15"/>
      <c r="QJP73" s="13"/>
      <c r="QJQ73" s="13"/>
      <c r="QJR73" s="14"/>
      <c r="QJS73" s="19"/>
      <c r="QJT73" s="15"/>
      <c r="QJU73" s="13"/>
      <c r="QJV73" s="13"/>
      <c r="QJW73" s="14"/>
      <c r="QJX73" s="19"/>
      <c r="QJY73" s="15"/>
      <c r="QJZ73" s="13"/>
      <c r="QKA73" s="13"/>
      <c r="QKB73" s="14"/>
      <c r="QKC73" s="19"/>
      <c r="QKD73" s="15"/>
      <c r="QKE73" s="13"/>
      <c r="QKF73" s="13"/>
      <c r="QKG73" s="14"/>
      <c r="QKH73" s="19"/>
      <c r="QKI73" s="15"/>
      <c r="QKJ73" s="13"/>
      <c r="QKK73" s="14"/>
      <c r="QKL73" s="14"/>
      <c r="QKM73" s="19"/>
      <c r="QKN73" s="15"/>
      <c r="QKO73" s="16"/>
      <c r="QKP73" s="6"/>
      <c r="QKQ73" s="7"/>
      <c r="QKR73" s="7"/>
      <c r="QKU73" s="12"/>
      <c r="QKW73" s="12"/>
      <c r="QKX73" s="12"/>
      <c r="QKY73" s="12"/>
      <c r="QKZ73" s="12"/>
      <c r="QLA73" s="12"/>
      <c r="QLB73" s="12"/>
      <c r="QLC73" s="12"/>
      <c r="QLD73" s="12"/>
      <c r="QLE73" s="22"/>
      <c r="QMH73" s="13"/>
      <c r="QMI73" s="13"/>
      <c r="QMJ73" s="14"/>
      <c r="QMK73" s="19"/>
      <c r="QML73" s="15"/>
      <c r="QMM73" s="13"/>
      <c r="QMN73" s="13"/>
      <c r="QMO73" s="14"/>
      <c r="QMP73" s="19"/>
      <c r="QMQ73" s="15"/>
      <c r="QMR73" s="13"/>
      <c r="QMS73" s="13"/>
      <c r="QMT73" s="14"/>
      <c r="QMU73" s="19"/>
      <c r="QMV73" s="15"/>
      <c r="QMW73" s="13"/>
      <c r="QMX73" s="13"/>
      <c r="QMY73" s="14"/>
      <c r="QMZ73" s="19"/>
      <c r="QNA73" s="15"/>
      <c r="QNB73" s="13"/>
      <c r="QNC73" s="13"/>
      <c r="QND73" s="14"/>
      <c r="QNE73" s="19"/>
      <c r="QNF73" s="15"/>
      <c r="QNG73" s="13"/>
      <c r="QNH73" s="14"/>
      <c r="QNI73" s="14"/>
      <c r="QNJ73" s="19"/>
      <c r="QNK73" s="15"/>
      <c r="QNL73" s="16"/>
      <c r="QNM73" s="6"/>
      <c r="QNN73" s="7"/>
      <c r="QNO73" s="7"/>
      <c r="QNR73" s="12"/>
      <c r="QNT73" s="12"/>
      <c r="QNU73" s="12"/>
      <c r="QNV73" s="12"/>
      <c r="QNW73" s="12"/>
      <c r="QNX73" s="12"/>
      <c r="QNY73" s="12"/>
      <c r="QNZ73" s="12"/>
      <c r="QOA73" s="12"/>
      <c r="QOB73" s="22"/>
      <c r="QPE73" s="13"/>
      <c r="QPF73" s="13"/>
      <c r="QPG73" s="14"/>
      <c r="QPH73" s="19"/>
      <c r="QPI73" s="15"/>
      <c r="QPJ73" s="13"/>
      <c r="QPK73" s="13"/>
      <c r="QPL73" s="14"/>
      <c r="QPM73" s="19"/>
      <c r="QPN73" s="15"/>
      <c r="QPO73" s="13"/>
      <c r="QPP73" s="13"/>
      <c r="QPQ73" s="14"/>
      <c r="QPR73" s="19"/>
      <c r="QPS73" s="15"/>
      <c r="QPT73" s="13"/>
      <c r="QPU73" s="13"/>
      <c r="QPV73" s="14"/>
      <c r="QPW73" s="19"/>
      <c r="QPX73" s="15"/>
      <c r="QPY73" s="13"/>
      <c r="QPZ73" s="13"/>
      <c r="QQA73" s="14"/>
      <c r="QQB73" s="19"/>
      <c r="QQC73" s="15"/>
      <c r="QQD73" s="13"/>
      <c r="QQE73" s="14"/>
      <c r="QQF73" s="14"/>
      <c r="QQG73" s="19"/>
      <c r="QQH73" s="15"/>
      <c r="QQI73" s="16"/>
      <c r="QQJ73" s="6"/>
      <c r="QQK73" s="7"/>
      <c r="QQL73" s="7"/>
      <c r="QQO73" s="12"/>
      <c r="QQQ73" s="12"/>
      <c r="QQR73" s="12"/>
      <c r="QQS73" s="12"/>
      <c r="QQT73" s="12"/>
      <c r="QQU73" s="12"/>
      <c r="QQV73" s="12"/>
      <c r="QQW73" s="12"/>
      <c r="QQX73" s="12"/>
      <c r="QQY73" s="22"/>
      <c r="QSB73" s="13"/>
      <c r="QSC73" s="13"/>
      <c r="QSD73" s="14"/>
      <c r="QSE73" s="19"/>
      <c r="QSF73" s="15"/>
      <c r="QSG73" s="13"/>
      <c r="QSH73" s="13"/>
      <c r="QSI73" s="14"/>
      <c r="QSJ73" s="19"/>
      <c r="QSK73" s="15"/>
      <c r="QSL73" s="13"/>
      <c r="QSM73" s="13"/>
      <c r="QSN73" s="14"/>
      <c r="QSO73" s="19"/>
      <c r="QSP73" s="15"/>
      <c r="QSQ73" s="13"/>
      <c r="QSR73" s="13"/>
      <c r="QSS73" s="14"/>
      <c r="QST73" s="19"/>
      <c r="QSU73" s="15"/>
      <c r="QSV73" s="13"/>
      <c r="QSW73" s="13"/>
      <c r="QSX73" s="14"/>
      <c r="QSY73" s="19"/>
      <c r="QSZ73" s="15"/>
      <c r="QTA73" s="13"/>
      <c r="QTB73" s="14"/>
      <c r="QTC73" s="14"/>
      <c r="QTD73" s="19"/>
      <c r="QTE73" s="15"/>
      <c r="QTF73" s="16"/>
      <c r="QTG73" s="6"/>
      <c r="QTH73" s="7"/>
      <c r="QTI73" s="7"/>
      <c r="QTL73" s="12"/>
      <c r="QTN73" s="12"/>
      <c r="QTO73" s="12"/>
      <c r="QTP73" s="12"/>
      <c r="QTQ73" s="12"/>
      <c r="QTR73" s="12"/>
      <c r="QTS73" s="12"/>
      <c r="QTT73" s="12"/>
      <c r="QTU73" s="12"/>
      <c r="QTV73" s="22"/>
      <c r="QUY73" s="13"/>
      <c r="QUZ73" s="13"/>
      <c r="QVA73" s="14"/>
      <c r="QVB73" s="19"/>
      <c r="QVC73" s="15"/>
      <c r="QVD73" s="13"/>
      <c r="QVE73" s="13"/>
      <c r="QVF73" s="14"/>
      <c r="QVG73" s="19"/>
      <c r="QVH73" s="15"/>
      <c r="QVI73" s="13"/>
      <c r="QVJ73" s="13"/>
      <c r="QVK73" s="14"/>
      <c r="QVL73" s="19"/>
      <c r="QVM73" s="15"/>
      <c r="QVN73" s="13"/>
      <c r="QVO73" s="13"/>
      <c r="QVP73" s="14"/>
      <c r="QVQ73" s="19"/>
      <c r="QVR73" s="15"/>
      <c r="QVS73" s="13"/>
      <c r="QVT73" s="13"/>
      <c r="QVU73" s="14"/>
      <c r="QVV73" s="19"/>
      <c r="QVW73" s="15"/>
      <c r="QVX73" s="13"/>
      <c r="QVY73" s="14"/>
      <c r="QVZ73" s="14"/>
      <c r="QWA73" s="19"/>
      <c r="QWB73" s="15"/>
      <c r="QWC73" s="16"/>
      <c r="QWD73" s="6"/>
      <c r="QWE73" s="7"/>
      <c r="QWF73" s="7"/>
      <c r="QWI73" s="12"/>
      <c r="QWK73" s="12"/>
      <c r="QWL73" s="12"/>
      <c r="QWM73" s="12"/>
      <c r="QWN73" s="12"/>
      <c r="QWO73" s="12"/>
      <c r="QWP73" s="12"/>
      <c r="QWQ73" s="12"/>
      <c r="QWR73" s="12"/>
      <c r="QWS73" s="22"/>
      <c r="QXV73" s="13"/>
      <c r="QXW73" s="13"/>
      <c r="QXX73" s="14"/>
      <c r="QXY73" s="19"/>
      <c r="QXZ73" s="15"/>
      <c r="QYA73" s="13"/>
      <c r="QYB73" s="13"/>
      <c r="QYC73" s="14"/>
      <c r="QYD73" s="19"/>
      <c r="QYE73" s="15"/>
      <c r="QYF73" s="13"/>
      <c r="QYG73" s="13"/>
      <c r="QYH73" s="14"/>
      <c r="QYI73" s="19"/>
      <c r="QYJ73" s="15"/>
      <c r="QYK73" s="13"/>
      <c r="QYL73" s="13"/>
      <c r="QYM73" s="14"/>
      <c r="QYN73" s="19"/>
      <c r="QYO73" s="15"/>
      <c r="QYP73" s="13"/>
      <c r="QYQ73" s="13"/>
      <c r="QYR73" s="14"/>
      <c r="QYS73" s="19"/>
      <c r="QYT73" s="15"/>
      <c r="QYU73" s="13"/>
      <c r="QYV73" s="14"/>
      <c r="QYW73" s="14"/>
      <c r="QYX73" s="19"/>
      <c r="QYY73" s="15"/>
      <c r="QYZ73" s="16"/>
      <c r="QZA73" s="6"/>
      <c r="QZB73" s="7"/>
      <c r="QZC73" s="7"/>
      <c r="QZF73" s="12"/>
      <c r="QZH73" s="12"/>
      <c r="QZI73" s="12"/>
      <c r="QZJ73" s="12"/>
      <c r="QZK73" s="12"/>
      <c r="QZL73" s="12"/>
      <c r="QZM73" s="12"/>
      <c r="QZN73" s="12"/>
      <c r="QZO73" s="12"/>
      <c r="QZP73" s="22"/>
      <c r="RAS73" s="13"/>
      <c r="RAT73" s="13"/>
      <c r="RAU73" s="14"/>
      <c r="RAV73" s="19"/>
      <c r="RAW73" s="15"/>
      <c r="RAX73" s="13"/>
      <c r="RAY73" s="13"/>
      <c r="RAZ73" s="14"/>
      <c r="RBA73" s="19"/>
      <c r="RBB73" s="15"/>
      <c r="RBC73" s="13"/>
      <c r="RBD73" s="13"/>
      <c r="RBE73" s="14"/>
      <c r="RBF73" s="19"/>
      <c r="RBG73" s="15"/>
      <c r="RBH73" s="13"/>
      <c r="RBI73" s="13"/>
      <c r="RBJ73" s="14"/>
      <c r="RBK73" s="19"/>
      <c r="RBL73" s="15"/>
      <c r="RBM73" s="13"/>
      <c r="RBN73" s="13"/>
      <c r="RBO73" s="14"/>
      <c r="RBP73" s="19"/>
      <c r="RBQ73" s="15"/>
      <c r="RBR73" s="13"/>
      <c r="RBS73" s="14"/>
      <c r="RBT73" s="14"/>
      <c r="RBU73" s="19"/>
      <c r="RBV73" s="15"/>
      <c r="RBW73" s="16"/>
      <c r="RBX73" s="6"/>
      <c r="RBY73" s="7"/>
      <c r="RBZ73" s="7"/>
      <c r="RCC73" s="12"/>
      <c r="RCE73" s="12"/>
      <c r="RCF73" s="12"/>
      <c r="RCG73" s="12"/>
      <c r="RCH73" s="12"/>
      <c r="RCI73" s="12"/>
      <c r="RCJ73" s="12"/>
      <c r="RCK73" s="12"/>
      <c r="RCL73" s="12"/>
      <c r="RCM73" s="22"/>
      <c r="RDP73" s="13"/>
      <c r="RDQ73" s="13"/>
      <c r="RDR73" s="14"/>
      <c r="RDS73" s="19"/>
      <c r="RDT73" s="15"/>
      <c r="RDU73" s="13"/>
      <c r="RDV73" s="13"/>
      <c r="RDW73" s="14"/>
      <c r="RDX73" s="19"/>
      <c r="RDY73" s="15"/>
      <c r="RDZ73" s="13"/>
      <c r="REA73" s="13"/>
      <c r="REB73" s="14"/>
      <c r="REC73" s="19"/>
      <c r="RED73" s="15"/>
      <c r="REE73" s="13"/>
      <c r="REF73" s="13"/>
      <c r="REG73" s="14"/>
      <c r="REH73" s="19"/>
      <c r="REI73" s="15"/>
      <c r="REJ73" s="13"/>
      <c r="REK73" s="13"/>
      <c r="REL73" s="14"/>
      <c r="REM73" s="19"/>
      <c r="REN73" s="15"/>
      <c r="REO73" s="13"/>
      <c r="REP73" s="14"/>
      <c r="REQ73" s="14"/>
      <c r="RER73" s="19"/>
      <c r="RES73" s="15"/>
      <c r="RET73" s="16"/>
      <c r="REU73" s="6"/>
      <c r="REV73" s="7"/>
      <c r="REW73" s="7"/>
      <c r="REZ73" s="12"/>
      <c r="RFB73" s="12"/>
      <c r="RFC73" s="12"/>
      <c r="RFD73" s="12"/>
      <c r="RFE73" s="12"/>
      <c r="RFF73" s="12"/>
      <c r="RFG73" s="12"/>
      <c r="RFH73" s="12"/>
      <c r="RFI73" s="12"/>
      <c r="RFJ73" s="22"/>
      <c r="RGM73" s="13"/>
      <c r="RGN73" s="13"/>
      <c r="RGO73" s="14"/>
      <c r="RGP73" s="19"/>
      <c r="RGQ73" s="15"/>
      <c r="RGR73" s="13"/>
      <c r="RGS73" s="13"/>
      <c r="RGT73" s="14"/>
      <c r="RGU73" s="19"/>
      <c r="RGV73" s="15"/>
      <c r="RGW73" s="13"/>
      <c r="RGX73" s="13"/>
      <c r="RGY73" s="14"/>
      <c r="RGZ73" s="19"/>
      <c r="RHA73" s="15"/>
      <c r="RHB73" s="13"/>
      <c r="RHC73" s="13"/>
      <c r="RHD73" s="14"/>
      <c r="RHE73" s="19"/>
      <c r="RHF73" s="15"/>
      <c r="RHG73" s="13"/>
      <c r="RHH73" s="13"/>
      <c r="RHI73" s="14"/>
      <c r="RHJ73" s="19"/>
      <c r="RHK73" s="15"/>
      <c r="RHL73" s="13"/>
      <c r="RHM73" s="14"/>
      <c r="RHN73" s="14"/>
      <c r="RHO73" s="19"/>
      <c r="RHP73" s="15"/>
      <c r="RHQ73" s="16"/>
      <c r="RHR73" s="6"/>
      <c r="RHS73" s="7"/>
      <c r="RHT73" s="7"/>
      <c r="RHW73" s="12"/>
      <c r="RHY73" s="12"/>
      <c r="RHZ73" s="12"/>
      <c r="RIA73" s="12"/>
      <c r="RIB73" s="12"/>
      <c r="RIC73" s="12"/>
      <c r="RID73" s="12"/>
      <c r="RIE73" s="12"/>
      <c r="RIF73" s="12"/>
      <c r="RIG73" s="22"/>
      <c r="RJJ73" s="13"/>
      <c r="RJK73" s="13"/>
      <c r="RJL73" s="14"/>
      <c r="RJM73" s="19"/>
      <c r="RJN73" s="15"/>
      <c r="RJO73" s="13"/>
      <c r="RJP73" s="13"/>
      <c r="RJQ73" s="14"/>
      <c r="RJR73" s="19"/>
      <c r="RJS73" s="15"/>
      <c r="RJT73" s="13"/>
      <c r="RJU73" s="13"/>
      <c r="RJV73" s="14"/>
      <c r="RJW73" s="19"/>
      <c r="RJX73" s="15"/>
      <c r="RJY73" s="13"/>
      <c r="RJZ73" s="13"/>
      <c r="RKA73" s="14"/>
      <c r="RKB73" s="19"/>
      <c r="RKC73" s="15"/>
      <c r="RKD73" s="13"/>
      <c r="RKE73" s="13"/>
      <c r="RKF73" s="14"/>
      <c r="RKG73" s="19"/>
      <c r="RKH73" s="15"/>
      <c r="RKI73" s="13"/>
      <c r="RKJ73" s="14"/>
      <c r="RKK73" s="14"/>
      <c r="RKL73" s="19"/>
      <c r="RKM73" s="15"/>
      <c r="RKN73" s="16"/>
      <c r="RKO73" s="6"/>
      <c r="RKP73" s="7"/>
      <c r="RKQ73" s="7"/>
      <c r="RKT73" s="12"/>
      <c r="RKV73" s="12"/>
      <c r="RKW73" s="12"/>
      <c r="RKX73" s="12"/>
      <c r="RKY73" s="12"/>
      <c r="RKZ73" s="12"/>
      <c r="RLA73" s="12"/>
      <c r="RLB73" s="12"/>
      <c r="RLC73" s="12"/>
      <c r="RLD73" s="22"/>
      <c r="RMG73" s="13"/>
      <c r="RMH73" s="13"/>
      <c r="RMI73" s="14"/>
      <c r="RMJ73" s="19"/>
      <c r="RMK73" s="15"/>
      <c r="RML73" s="13"/>
      <c r="RMM73" s="13"/>
      <c r="RMN73" s="14"/>
      <c r="RMO73" s="19"/>
      <c r="RMP73" s="15"/>
      <c r="RMQ73" s="13"/>
      <c r="RMR73" s="13"/>
      <c r="RMS73" s="14"/>
      <c r="RMT73" s="19"/>
      <c r="RMU73" s="15"/>
      <c r="RMV73" s="13"/>
      <c r="RMW73" s="13"/>
      <c r="RMX73" s="14"/>
      <c r="RMY73" s="19"/>
      <c r="RMZ73" s="15"/>
      <c r="RNA73" s="13"/>
      <c r="RNB73" s="13"/>
      <c r="RNC73" s="14"/>
      <c r="RND73" s="19"/>
      <c r="RNE73" s="15"/>
      <c r="RNF73" s="13"/>
      <c r="RNG73" s="14"/>
      <c r="RNH73" s="14"/>
      <c r="RNI73" s="19"/>
      <c r="RNJ73" s="15"/>
      <c r="RNK73" s="16"/>
      <c r="RNL73" s="6"/>
      <c r="RNM73" s="7"/>
      <c r="RNN73" s="7"/>
      <c r="RNQ73" s="12"/>
      <c r="RNS73" s="12"/>
      <c r="RNT73" s="12"/>
      <c r="RNU73" s="12"/>
      <c r="RNV73" s="12"/>
      <c r="RNW73" s="12"/>
      <c r="RNX73" s="12"/>
      <c r="RNY73" s="12"/>
      <c r="RNZ73" s="12"/>
      <c r="ROA73" s="22"/>
      <c r="RPD73" s="13"/>
      <c r="RPE73" s="13"/>
      <c r="RPF73" s="14"/>
      <c r="RPG73" s="19"/>
      <c r="RPH73" s="15"/>
      <c r="RPI73" s="13"/>
      <c r="RPJ73" s="13"/>
      <c r="RPK73" s="14"/>
      <c r="RPL73" s="19"/>
      <c r="RPM73" s="15"/>
      <c r="RPN73" s="13"/>
      <c r="RPO73" s="13"/>
      <c r="RPP73" s="14"/>
      <c r="RPQ73" s="19"/>
      <c r="RPR73" s="15"/>
      <c r="RPS73" s="13"/>
      <c r="RPT73" s="13"/>
      <c r="RPU73" s="14"/>
      <c r="RPV73" s="19"/>
      <c r="RPW73" s="15"/>
      <c r="RPX73" s="13"/>
      <c r="RPY73" s="13"/>
      <c r="RPZ73" s="14"/>
      <c r="RQA73" s="19"/>
      <c r="RQB73" s="15"/>
      <c r="RQC73" s="13"/>
      <c r="RQD73" s="14"/>
      <c r="RQE73" s="14"/>
      <c r="RQF73" s="19"/>
      <c r="RQG73" s="15"/>
      <c r="RQH73" s="16"/>
      <c r="RQI73" s="6"/>
      <c r="RQJ73" s="7"/>
      <c r="RQK73" s="7"/>
      <c r="RQN73" s="12"/>
      <c r="RQP73" s="12"/>
      <c r="RQQ73" s="12"/>
      <c r="RQR73" s="12"/>
      <c r="RQS73" s="12"/>
      <c r="RQT73" s="12"/>
      <c r="RQU73" s="12"/>
      <c r="RQV73" s="12"/>
      <c r="RQW73" s="12"/>
      <c r="RQX73" s="22"/>
      <c r="RSA73" s="13"/>
      <c r="RSB73" s="13"/>
      <c r="RSC73" s="14"/>
      <c r="RSD73" s="19"/>
      <c r="RSE73" s="15"/>
      <c r="RSF73" s="13"/>
      <c r="RSG73" s="13"/>
      <c r="RSH73" s="14"/>
      <c r="RSI73" s="19"/>
      <c r="RSJ73" s="15"/>
      <c r="RSK73" s="13"/>
      <c r="RSL73" s="13"/>
      <c r="RSM73" s="14"/>
      <c r="RSN73" s="19"/>
      <c r="RSO73" s="15"/>
      <c r="RSP73" s="13"/>
      <c r="RSQ73" s="13"/>
      <c r="RSR73" s="14"/>
      <c r="RSS73" s="19"/>
      <c r="RST73" s="15"/>
      <c r="RSU73" s="13"/>
      <c r="RSV73" s="13"/>
      <c r="RSW73" s="14"/>
      <c r="RSX73" s="19"/>
      <c r="RSY73" s="15"/>
      <c r="RSZ73" s="13"/>
      <c r="RTA73" s="14"/>
      <c r="RTB73" s="14"/>
      <c r="RTC73" s="19"/>
      <c r="RTD73" s="15"/>
      <c r="RTE73" s="16"/>
      <c r="RTF73" s="6"/>
      <c r="RTG73" s="7"/>
      <c r="RTH73" s="7"/>
      <c r="RTK73" s="12"/>
      <c r="RTM73" s="12"/>
      <c r="RTN73" s="12"/>
      <c r="RTO73" s="12"/>
      <c r="RTP73" s="12"/>
      <c r="RTQ73" s="12"/>
      <c r="RTR73" s="12"/>
      <c r="RTS73" s="12"/>
      <c r="RTT73" s="12"/>
      <c r="RTU73" s="22"/>
      <c r="RUX73" s="13"/>
      <c r="RUY73" s="13"/>
      <c r="RUZ73" s="14"/>
      <c r="RVA73" s="19"/>
      <c r="RVB73" s="15"/>
      <c r="RVC73" s="13"/>
      <c r="RVD73" s="13"/>
      <c r="RVE73" s="14"/>
      <c r="RVF73" s="19"/>
      <c r="RVG73" s="15"/>
      <c r="RVH73" s="13"/>
      <c r="RVI73" s="13"/>
      <c r="RVJ73" s="14"/>
      <c r="RVK73" s="19"/>
      <c r="RVL73" s="15"/>
      <c r="RVM73" s="13"/>
      <c r="RVN73" s="13"/>
      <c r="RVO73" s="14"/>
      <c r="RVP73" s="19"/>
      <c r="RVQ73" s="15"/>
      <c r="RVR73" s="13"/>
      <c r="RVS73" s="13"/>
      <c r="RVT73" s="14"/>
      <c r="RVU73" s="19"/>
      <c r="RVV73" s="15"/>
      <c r="RVW73" s="13"/>
      <c r="RVX73" s="14"/>
      <c r="RVY73" s="14"/>
      <c r="RVZ73" s="19"/>
      <c r="RWA73" s="15"/>
      <c r="RWB73" s="16"/>
      <c r="RWC73" s="6"/>
      <c r="RWD73" s="7"/>
      <c r="RWE73" s="7"/>
      <c r="RWH73" s="12"/>
      <c r="RWJ73" s="12"/>
      <c r="RWK73" s="12"/>
      <c r="RWL73" s="12"/>
      <c r="RWM73" s="12"/>
      <c r="RWN73" s="12"/>
      <c r="RWO73" s="12"/>
      <c r="RWP73" s="12"/>
      <c r="RWQ73" s="12"/>
      <c r="RWR73" s="22"/>
      <c r="RXU73" s="13"/>
      <c r="RXV73" s="13"/>
      <c r="RXW73" s="14"/>
      <c r="RXX73" s="19"/>
      <c r="RXY73" s="15"/>
      <c r="RXZ73" s="13"/>
      <c r="RYA73" s="13"/>
      <c r="RYB73" s="14"/>
      <c r="RYC73" s="19"/>
      <c r="RYD73" s="15"/>
      <c r="RYE73" s="13"/>
      <c r="RYF73" s="13"/>
      <c r="RYG73" s="14"/>
      <c r="RYH73" s="19"/>
      <c r="RYI73" s="15"/>
      <c r="RYJ73" s="13"/>
      <c r="RYK73" s="13"/>
      <c r="RYL73" s="14"/>
      <c r="RYM73" s="19"/>
      <c r="RYN73" s="15"/>
      <c r="RYO73" s="13"/>
      <c r="RYP73" s="13"/>
      <c r="RYQ73" s="14"/>
      <c r="RYR73" s="19"/>
      <c r="RYS73" s="15"/>
      <c r="RYT73" s="13"/>
      <c r="RYU73" s="14"/>
      <c r="RYV73" s="14"/>
      <c r="RYW73" s="19"/>
      <c r="RYX73" s="15"/>
      <c r="RYY73" s="16"/>
      <c r="RYZ73" s="6"/>
      <c r="RZA73" s="7"/>
      <c r="RZB73" s="7"/>
      <c r="RZE73" s="12"/>
      <c r="RZG73" s="12"/>
      <c r="RZH73" s="12"/>
      <c r="RZI73" s="12"/>
      <c r="RZJ73" s="12"/>
      <c r="RZK73" s="12"/>
      <c r="RZL73" s="12"/>
      <c r="RZM73" s="12"/>
      <c r="RZN73" s="12"/>
      <c r="RZO73" s="22"/>
      <c r="SAR73" s="13"/>
      <c r="SAS73" s="13"/>
      <c r="SAT73" s="14"/>
      <c r="SAU73" s="19"/>
      <c r="SAV73" s="15"/>
      <c r="SAW73" s="13"/>
      <c r="SAX73" s="13"/>
      <c r="SAY73" s="14"/>
      <c r="SAZ73" s="19"/>
      <c r="SBA73" s="15"/>
      <c r="SBB73" s="13"/>
      <c r="SBC73" s="13"/>
      <c r="SBD73" s="14"/>
      <c r="SBE73" s="19"/>
      <c r="SBF73" s="15"/>
      <c r="SBG73" s="13"/>
      <c r="SBH73" s="13"/>
      <c r="SBI73" s="14"/>
      <c r="SBJ73" s="19"/>
      <c r="SBK73" s="15"/>
      <c r="SBL73" s="13"/>
      <c r="SBM73" s="13"/>
      <c r="SBN73" s="14"/>
      <c r="SBO73" s="19"/>
      <c r="SBP73" s="15"/>
      <c r="SBQ73" s="13"/>
      <c r="SBR73" s="14"/>
      <c r="SBS73" s="14"/>
      <c r="SBT73" s="19"/>
      <c r="SBU73" s="15"/>
      <c r="SBV73" s="16"/>
      <c r="SBW73" s="6"/>
      <c r="SBX73" s="7"/>
      <c r="SBY73" s="7"/>
      <c r="SCB73" s="12"/>
      <c r="SCD73" s="12"/>
      <c r="SCE73" s="12"/>
      <c r="SCF73" s="12"/>
      <c r="SCG73" s="12"/>
      <c r="SCH73" s="12"/>
      <c r="SCI73" s="12"/>
      <c r="SCJ73" s="12"/>
      <c r="SCK73" s="12"/>
      <c r="SCL73" s="22"/>
      <c r="SDO73" s="13"/>
      <c r="SDP73" s="13"/>
      <c r="SDQ73" s="14"/>
      <c r="SDR73" s="19"/>
      <c r="SDS73" s="15"/>
      <c r="SDT73" s="13"/>
      <c r="SDU73" s="13"/>
      <c r="SDV73" s="14"/>
      <c r="SDW73" s="19"/>
      <c r="SDX73" s="15"/>
      <c r="SDY73" s="13"/>
      <c r="SDZ73" s="13"/>
      <c r="SEA73" s="14"/>
      <c r="SEB73" s="19"/>
      <c r="SEC73" s="15"/>
      <c r="SED73" s="13"/>
      <c r="SEE73" s="13"/>
      <c r="SEF73" s="14"/>
      <c r="SEG73" s="19"/>
      <c r="SEH73" s="15"/>
      <c r="SEI73" s="13"/>
      <c r="SEJ73" s="13"/>
      <c r="SEK73" s="14"/>
      <c r="SEL73" s="19"/>
      <c r="SEM73" s="15"/>
      <c r="SEN73" s="13"/>
      <c r="SEO73" s="14"/>
      <c r="SEP73" s="14"/>
      <c r="SEQ73" s="19"/>
      <c r="SER73" s="15"/>
      <c r="SES73" s="16"/>
      <c r="SET73" s="6"/>
      <c r="SEU73" s="7"/>
      <c r="SEV73" s="7"/>
      <c r="SEY73" s="12"/>
      <c r="SFA73" s="12"/>
      <c r="SFB73" s="12"/>
      <c r="SFC73" s="12"/>
      <c r="SFD73" s="12"/>
      <c r="SFE73" s="12"/>
      <c r="SFF73" s="12"/>
      <c r="SFG73" s="12"/>
      <c r="SFH73" s="12"/>
      <c r="SFI73" s="22"/>
      <c r="SGL73" s="13"/>
      <c r="SGM73" s="13"/>
      <c r="SGN73" s="14"/>
      <c r="SGO73" s="19"/>
      <c r="SGP73" s="15"/>
      <c r="SGQ73" s="13"/>
      <c r="SGR73" s="13"/>
      <c r="SGS73" s="14"/>
      <c r="SGT73" s="19"/>
      <c r="SGU73" s="15"/>
      <c r="SGV73" s="13"/>
      <c r="SGW73" s="13"/>
      <c r="SGX73" s="14"/>
      <c r="SGY73" s="19"/>
      <c r="SGZ73" s="15"/>
      <c r="SHA73" s="13"/>
      <c r="SHB73" s="13"/>
      <c r="SHC73" s="14"/>
      <c r="SHD73" s="19"/>
      <c r="SHE73" s="15"/>
      <c r="SHF73" s="13"/>
      <c r="SHG73" s="13"/>
      <c r="SHH73" s="14"/>
      <c r="SHI73" s="19"/>
      <c r="SHJ73" s="15"/>
      <c r="SHK73" s="13"/>
      <c r="SHL73" s="14"/>
      <c r="SHM73" s="14"/>
      <c r="SHN73" s="19"/>
      <c r="SHO73" s="15"/>
      <c r="SHP73" s="16"/>
      <c r="SHQ73" s="6"/>
      <c r="SHR73" s="7"/>
      <c r="SHS73" s="7"/>
      <c r="SHV73" s="12"/>
      <c r="SHX73" s="12"/>
      <c r="SHY73" s="12"/>
      <c r="SHZ73" s="12"/>
      <c r="SIA73" s="12"/>
      <c r="SIB73" s="12"/>
      <c r="SIC73" s="12"/>
      <c r="SID73" s="12"/>
      <c r="SIE73" s="12"/>
      <c r="SIF73" s="22"/>
      <c r="SJI73" s="13"/>
      <c r="SJJ73" s="13"/>
      <c r="SJK73" s="14"/>
      <c r="SJL73" s="19"/>
      <c r="SJM73" s="15"/>
      <c r="SJN73" s="13"/>
      <c r="SJO73" s="13"/>
      <c r="SJP73" s="14"/>
      <c r="SJQ73" s="19"/>
      <c r="SJR73" s="15"/>
      <c r="SJS73" s="13"/>
      <c r="SJT73" s="13"/>
      <c r="SJU73" s="14"/>
      <c r="SJV73" s="19"/>
      <c r="SJW73" s="15"/>
      <c r="SJX73" s="13"/>
      <c r="SJY73" s="13"/>
      <c r="SJZ73" s="14"/>
      <c r="SKA73" s="19"/>
      <c r="SKB73" s="15"/>
      <c r="SKC73" s="13"/>
      <c r="SKD73" s="13"/>
      <c r="SKE73" s="14"/>
      <c r="SKF73" s="19"/>
      <c r="SKG73" s="15"/>
      <c r="SKH73" s="13"/>
      <c r="SKI73" s="14"/>
      <c r="SKJ73" s="14"/>
      <c r="SKK73" s="19"/>
      <c r="SKL73" s="15"/>
      <c r="SKM73" s="16"/>
      <c r="SKN73" s="6"/>
      <c r="SKO73" s="7"/>
      <c r="SKP73" s="7"/>
      <c r="SKS73" s="12"/>
      <c r="SKU73" s="12"/>
      <c r="SKV73" s="12"/>
      <c r="SKW73" s="12"/>
      <c r="SKX73" s="12"/>
      <c r="SKY73" s="12"/>
      <c r="SKZ73" s="12"/>
      <c r="SLA73" s="12"/>
      <c r="SLB73" s="12"/>
      <c r="SLC73" s="22"/>
      <c r="SMF73" s="13"/>
      <c r="SMG73" s="13"/>
      <c r="SMH73" s="14"/>
      <c r="SMI73" s="19"/>
      <c r="SMJ73" s="15"/>
      <c r="SMK73" s="13"/>
      <c r="SML73" s="13"/>
      <c r="SMM73" s="14"/>
      <c r="SMN73" s="19"/>
      <c r="SMO73" s="15"/>
      <c r="SMP73" s="13"/>
      <c r="SMQ73" s="13"/>
      <c r="SMR73" s="14"/>
      <c r="SMS73" s="19"/>
      <c r="SMT73" s="15"/>
      <c r="SMU73" s="13"/>
      <c r="SMV73" s="13"/>
      <c r="SMW73" s="14"/>
      <c r="SMX73" s="19"/>
      <c r="SMY73" s="15"/>
      <c r="SMZ73" s="13"/>
      <c r="SNA73" s="13"/>
      <c r="SNB73" s="14"/>
      <c r="SNC73" s="19"/>
      <c r="SND73" s="15"/>
      <c r="SNE73" s="13"/>
      <c r="SNF73" s="14"/>
      <c r="SNG73" s="14"/>
      <c r="SNH73" s="19"/>
      <c r="SNI73" s="15"/>
      <c r="SNJ73" s="16"/>
      <c r="SNK73" s="6"/>
      <c r="SNL73" s="7"/>
      <c r="SNM73" s="7"/>
      <c r="SNP73" s="12"/>
      <c r="SNR73" s="12"/>
      <c r="SNS73" s="12"/>
      <c r="SNT73" s="12"/>
      <c r="SNU73" s="12"/>
      <c r="SNV73" s="12"/>
      <c r="SNW73" s="12"/>
      <c r="SNX73" s="12"/>
      <c r="SNY73" s="12"/>
      <c r="SNZ73" s="22"/>
      <c r="SPC73" s="13"/>
      <c r="SPD73" s="13"/>
      <c r="SPE73" s="14"/>
      <c r="SPF73" s="19"/>
      <c r="SPG73" s="15"/>
      <c r="SPH73" s="13"/>
      <c r="SPI73" s="13"/>
      <c r="SPJ73" s="14"/>
      <c r="SPK73" s="19"/>
      <c r="SPL73" s="15"/>
      <c r="SPM73" s="13"/>
      <c r="SPN73" s="13"/>
      <c r="SPO73" s="14"/>
      <c r="SPP73" s="19"/>
      <c r="SPQ73" s="15"/>
      <c r="SPR73" s="13"/>
      <c r="SPS73" s="13"/>
      <c r="SPT73" s="14"/>
      <c r="SPU73" s="19"/>
      <c r="SPV73" s="15"/>
      <c r="SPW73" s="13"/>
      <c r="SPX73" s="13"/>
      <c r="SPY73" s="14"/>
      <c r="SPZ73" s="19"/>
      <c r="SQA73" s="15"/>
      <c r="SQB73" s="13"/>
      <c r="SQC73" s="14"/>
      <c r="SQD73" s="14"/>
      <c r="SQE73" s="19"/>
      <c r="SQF73" s="15"/>
      <c r="SQG73" s="16"/>
      <c r="SQH73" s="6"/>
      <c r="SQI73" s="7"/>
      <c r="SQJ73" s="7"/>
      <c r="SQM73" s="12"/>
      <c r="SQO73" s="12"/>
      <c r="SQP73" s="12"/>
      <c r="SQQ73" s="12"/>
      <c r="SQR73" s="12"/>
      <c r="SQS73" s="12"/>
      <c r="SQT73" s="12"/>
      <c r="SQU73" s="12"/>
      <c r="SQV73" s="12"/>
      <c r="SQW73" s="22"/>
      <c r="SRZ73" s="13"/>
      <c r="SSA73" s="13"/>
      <c r="SSB73" s="14"/>
      <c r="SSC73" s="19"/>
      <c r="SSD73" s="15"/>
      <c r="SSE73" s="13"/>
      <c r="SSF73" s="13"/>
      <c r="SSG73" s="14"/>
      <c r="SSH73" s="19"/>
      <c r="SSI73" s="15"/>
      <c r="SSJ73" s="13"/>
      <c r="SSK73" s="13"/>
      <c r="SSL73" s="14"/>
      <c r="SSM73" s="19"/>
      <c r="SSN73" s="15"/>
      <c r="SSO73" s="13"/>
      <c r="SSP73" s="13"/>
      <c r="SSQ73" s="14"/>
      <c r="SSR73" s="19"/>
      <c r="SSS73" s="15"/>
      <c r="SST73" s="13"/>
      <c r="SSU73" s="13"/>
      <c r="SSV73" s="14"/>
      <c r="SSW73" s="19"/>
      <c r="SSX73" s="15"/>
      <c r="SSY73" s="13"/>
      <c r="SSZ73" s="14"/>
      <c r="STA73" s="14"/>
      <c r="STB73" s="19"/>
      <c r="STC73" s="15"/>
      <c r="STD73" s="16"/>
      <c r="STE73" s="6"/>
      <c r="STF73" s="7"/>
      <c r="STG73" s="7"/>
      <c r="STJ73" s="12"/>
      <c r="STL73" s="12"/>
      <c r="STM73" s="12"/>
      <c r="STN73" s="12"/>
      <c r="STO73" s="12"/>
      <c r="STP73" s="12"/>
      <c r="STQ73" s="12"/>
      <c r="STR73" s="12"/>
      <c r="STS73" s="12"/>
      <c r="STT73" s="22"/>
      <c r="SUW73" s="13"/>
      <c r="SUX73" s="13"/>
      <c r="SUY73" s="14"/>
      <c r="SUZ73" s="19"/>
      <c r="SVA73" s="15"/>
      <c r="SVB73" s="13"/>
      <c r="SVC73" s="13"/>
      <c r="SVD73" s="14"/>
      <c r="SVE73" s="19"/>
      <c r="SVF73" s="15"/>
      <c r="SVG73" s="13"/>
      <c r="SVH73" s="13"/>
      <c r="SVI73" s="14"/>
      <c r="SVJ73" s="19"/>
      <c r="SVK73" s="15"/>
      <c r="SVL73" s="13"/>
      <c r="SVM73" s="13"/>
      <c r="SVN73" s="14"/>
      <c r="SVO73" s="19"/>
      <c r="SVP73" s="15"/>
      <c r="SVQ73" s="13"/>
      <c r="SVR73" s="13"/>
      <c r="SVS73" s="14"/>
      <c r="SVT73" s="19"/>
      <c r="SVU73" s="15"/>
      <c r="SVV73" s="13"/>
      <c r="SVW73" s="14"/>
      <c r="SVX73" s="14"/>
      <c r="SVY73" s="19"/>
      <c r="SVZ73" s="15"/>
      <c r="SWA73" s="16"/>
      <c r="SWB73" s="6"/>
      <c r="SWC73" s="7"/>
      <c r="SWD73" s="7"/>
      <c r="SWG73" s="12"/>
      <c r="SWI73" s="12"/>
      <c r="SWJ73" s="12"/>
      <c r="SWK73" s="12"/>
      <c r="SWL73" s="12"/>
      <c r="SWM73" s="12"/>
      <c r="SWN73" s="12"/>
      <c r="SWO73" s="12"/>
      <c r="SWP73" s="12"/>
      <c r="SWQ73" s="22"/>
      <c r="SXT73" s="13"/>
      <c r="SXU73" s="13"/>
      <c r="SXV73" s="14"/>
      <c r="SXW73" s="19"/>
      <c r="SXX73" s="15"/>
      <c r="SXY73" s="13"/>
      <c r="SXZ73" s="13"/>
      <c r="SYA73" s="14"/>
      <c r="SYB73" s="19"/>
      <c r="SYC73" s="15"/>
      <c r="SYD73" s="13"/>
      <c r="SYE73" s="13"/>
      <c r="SYF73" s="14"/>
      <c r="SYG73" s="19"/>
      <c r="SYH73" s="15"/>
      <c r="SYI73" s="13"/>
      <c r="SYJ73" s="13"/>
      <c r="SYK73" s="14"/>
      <c r="SYL73" s="19"/>
      <c r="SYM73" s="15"/>
      <c r="SYN73" s="13"/>
      <c r="SYO73" s="13"/>
      <c r="SYP73" s="14"/>
      <c r="SYQ73" s="19"/>
      <c r="SYR73" s="15"/>
      <c r="SYS73" s="13"/>
      <c r="SYT73" s="14"/>
      <c r="SYU73" s="14"/>
      <c r="SYV73" s="19"/>
      <c r="SYW73" s="15"/>
      <c r="SYX73" s="16"/>
      <c r="SYY73" s="6"/>
      <c r="SYZ73" s="7"/>
      <c r="SZA73" s="7"/>
      <c r="SZD73" s="12"/>
      <c r="SZF73" s="12"/>
      <c r="SZG73" s="12"/>
      <c r="SZH73" s="12"/>
      <c r="SZI73" s="12"/>
      <c r="SZJ73" s="12"/>
      <c r="SZK73" s="12"/>
      <c r="SZL73" s="12"/>
      <c r="SZM73" s="12"/>
      <c r="SZN73" s="22"/>
      <c r="TAQ73" s="13"/>
      <c r="TAR73" s="13"/>
      <c r="TAS73" s="14"/>
      <c r="TAT73" s="19"/>
      <c r="TAU73" s="15"/>
      <c r="TAV73" s="13"/>
      <c r="TAW73" s="13"/>
      <c r="TAX73" s="14"/>
      <c r="TAY73" s="19"/>
      <c r="TAZ73" s="15"/>
      <c r="TBA73" s="13"/>
      <c r="TBB73" s="13"/>
      <c r="TBC73" s="14"/>
      <c r="TBD73" s="19"/>
      <c r="TBE73" s="15"/>
      <c r="TBF73" s="13"/>
      <c r="TBG73" s="13"/>
      <c r="TBH73" s="14"/>
      <c r="TBI73" s="19"/>
      <c r="TBJ73" s="15"/>
      <c r="TBK73" s="13"/>
      <c r="TBL73" s="13"/>
      <c r="TBM73" s="14"/>
      <c r="TBN73" s="19"/>
      <c r="TBO73" s="15"/>
      <c r="TBP73" s="13"/>
      <c r="TBQ73" s="14"/>
      <c r="TBR73" s="14"/>
      <c r="TBS73" s="19"/>
      <c r="TBT73" s="15"/>
      <c r="TBU73" s="16"/>
      <c r="TBV73" s="6"/>
      <c r="TBW73" s="7"/>
      <c r="TBX73" s="7"/>
      <c r="TCA73" s="12"/>
      <c r="TCC73" s="12"/>
      <c r="TCD73" s="12"/>
      <c r="TCE73" s="12"/>
      <c r="TCF73" s="12"/>
      <c r="TCG73" s="12"/>
      <c r="TCH73" s="12"/>
      <c r="TCI73" s="12"/>
      <c r="TCJ73" s="12"/>
      <c r="TCK73" s="22"/>
      <c r="TDN73" s="13"/>
      <c r="TDO73" s="13"/>
      <c r="TDP73" s="14"/>
      <c r="TDQ73" s="19"/>
      <c r="TDR73" s="15"/>
      <c r="TDS73" s="13"/>
      <c r="TDT73" s="13"/>
      <c r="TDU73" s="14"/>
      <c r="TDV73" s="19"/>
      <c r="TDW73" s="15"/>
      <c r="TDX73" s="13"/>
      <c r="TDY73" s="13"/>
      <c r="TDZ73" s="14"/>
      <c r="TEA73" s="19"/>
      <c r="TEB73" s="15"/>
      <c r="TEC73" s="13"/>
      <c r="TED73" s="13"/>
      <c r="TEE73" s="14"/>
      <c r="TEF73" s="19"/>
      <c r="TEG73" s="15"/>
      <c r="TEH73" s="13"/>
      <c r="TEI73" s="13"/>
      <c r="TEJ73" s="14"/>
      <c r="TEK73" s="19"/>
      <c r="TEL73" s="15"/>
      <c r="TEM73" s="13"/>
      <c r="TEN73" s="14"/>
      <c r="TEO73" s="14"/>
      <c r="TEP73" s="19"/>
      <c r="TEQ73" s="15"/>
      <c r="TER73" s="16"/>
      <c r="TES73" s="6"/>
      <c r="TET73" s="7"/>
      <c r="TEU73" s="7"/>
      <c r="TEX73" s="12"/>
      <c r="TEZ73" s="12"/>
      <c r="TFA73" s="12"/>
      <c r="TFB73" s="12"/>
      <c r="TFC73" s="12"/>
      <c r="TFD73" s="12"/>
      <c r="TFE73" s="12"/>
      <c r="TFF73" s="12"/>
      <c r="TFG73" s="12"/>
      <c r="TFH73" s="22"/>
      <c r="TGK73" s="13"/>
      <c r="TGL73" s="13"/>
      <c r="TGM73" s="14"/>
      <c r="TGN73" s="19"/>
      <c r="TGO73" s="15"/>
      <c r="TGP73" s="13"/>
      <c r="TGQ73" s="13"/>
      <c r="TGR73" s="14"/>
      <c r="TGS73" s="19"/>
      <c r="TGT73" s="15"/>
      <c r="TGU73" s="13"/>
      <c r="TGV73" s="13"/>
      <c r="TGW73" s="14"/>
      <c r="TGX73" s="19"/>
      <c r="TGY73" s="15"/>
      <c r="TGZ73" s="13"/>
      <c r="THA73" s="13"/>
      <c r="THB73" s="14"/>
      <c r="THC73" s="19"/>
      <c r="THD73" s="15"/>
      <c r="THE73" s="13"/>
      <c r="THF73" s="13"/>
      <c r="THG73" s="14"/>
      <c r="THH73" s="19"/>
      <c r="THI73" s="15"/>
      <c r="THJ73" s="13"/>
      <c r="THK73" s="14"/>
      <c r="THL73" s="14"/>
      <c r="THM73" s="19"/>
      <c r="THN73" s="15"/>
      <c r="THO73" s="16"/>
      <c r="THP73" s="6"/>
      <c r="THQ73" s="7"/>
      <c r="THR73" s="7"/>
      <c r="THU73" s="12"/>
      <c r="THW73" s="12"/>
      <c r="THX73" s="12"/>
      <c r="THY73" s="12"/>
      <c r="THZ73" s="12"/>
      <c r="TIA73" s="12"/>
      <c r="TIB73" s="12"/>
      <c r="TIC73" s="12"/>
      <c r="TID73" s="12"/>
      <c r="TIE73" s="22"/>
      <c r="TJH73" s="13"/>
      <c r="TJI73" s="13"/>
      <c r="TJJ73" s="14"/>
      <c r="TJK73" s="19"/>
      <c r="TJL73" s="15"/>
      <c r="TJM73" s="13"/>
      <c r="TJN73" s="13"/>
      <c r="TJO73" s="14"/>
      <c r="TJP73" s="19"/>
      <c r="TJQ73" s="15"/>
      <c r="TJR73" s="13"/>
      <c r="TJS73" s="13"/>
      <c r="TJT73" s="14"/>
      <c r="TJU73" s="19"/>
      <c r="TJV73" s="15"/>
      <c r="TJW73" s="13"/>
      <c r="TJX73" s="13"/>
      <c r="TJY73" s="14"/>
      <c r="TJZ73" s="19"/>
      <c r="TKA73" s="15"/>
      <c r="TKB73" s="13"/>
      <c r="TKC73" s="13"/>
      <c r="TKD73" s="14"/>
      <c r="TKE73" s="19"/>
      <c r="TKF73" s="15"/>
      <c r="TKG73" s="13"/>
      <c r="TKH73" s="14"/>
      <c r="TKI73" s="14"/>
      <c r="TKJ73" s="19"/>
      <c r="TKK73" s="15"/>
      <c r="TKL73" s="16"/>
      <c r="TKM73" s="6"/>
      <c r="TKN73" s="7"/>
      <c r="TKO73" s="7"/>
      <c r="TKR73" s="12"/>
      <c r="TKT73" s="12"/>
      <c r="TKU73" s="12"/>
      <c r="TKV73" s="12"/>
      <c r="TKW73" s="12"/>
      <c r="TKX73" s="12"/>
      <c r="TKY73" s="12"/>
      <c r="TKZ73" s="12"/>
      <c r="TLA73" s="12"/>
      <c r="TLB73" s="22"/>
      <c r="TME73" s="13"/>
      <c r="TMF73" s="13"/>
      <c r="TMG73" s="14"/>
      <c r="TMH73" s="19"/>
      <c r="TMI73" s="15"/>
      <c r="TMJ73" s="13"/>
      <c r="TMK73" s="13"/>
      <c r="TML73" s="14"/>
      <c r="TMM73" s="19"/>
      <c r="TMN73" s="15"/>
      <c r="TMO73" s="13"/>
      <c r="TMP73" s="13"/>
      <c r="TMQ73" s="14"/>
      <c r="TMR73" s="19"/>
      <c r="TMS73" s="15"/>
      <c r="TMT73" s="13"/>
      <c r="TMU73" s="13"/>
      <c r="TMV73" s="14"/>
      <c r="TMW73" s="19"/>
      <c r="TMX73" s="15"/>
      <c r="TMY73" s="13"/>
      <c r="TMZ73" s="13"/>
      <c r="TNA73" s="14"/>
      <c r="TNB73" s="19"/>
      <c r="TNC73" s="15"/>
      <c r="TND73" s="13"/>
      <c r="TNE73" s="14"/>
      <c r="TNF73" s="14"/>
      <c r="TNG73" s="19"/>
      <c r="TNH73" s="15"/>
      <c r="TNI73" s="16"/>
      <c r="TNJ73" s="6"/>
      <c r="TNK73" s="7"/>
      <c r="TNL73" s="7"/>
      <c r="TNO73" s="12"/>
      <c r="TNQ73" s="12"/>
      <c r="TNR73" s="12"/>
      <c r="TNS73" s="12"/>
      <c r="TNT73" s="12"/>
      <c r="TNU73" s="12"/>
      <c r="TNV73" s="12"/>
      <c r="TNW73" s="12"/>
      <c r="TNX73" s="12"/>
      <c r="TNY73" s="22"/>
      <c r="TPB73" s="13"/>
      <c r="TPC73" s="13"/>
      <c r="TPD73" s="14"/>
      <c r="TPE73" s="19"/>
      <c r="TPF73" s="15"/>
      <c r="TPG73" s="13"/>
      <c r="TPH73" s="13"/>
      <c r="TPI73" s="14"/>
      <c r="TPJ73" s="19"/>
      <c r="TPK73" s="15"/>
      <c r="TPL73" s="13"/>
      <c r="TPM73" s="13"/>
      <c r="TPN73" s="14"/>
      <c r="TPO73" s="19"/>
      <c r="TPP73" s="15"/>
      <c r="TPQ73" s="13"/>
      <c r="TPR73" s="13"/>
      <c r="TPS73" s="14"/>
      <c r="TPT73" s="19"/>
      <c r="TPU73" s="15"/>
      <c r="TPV73" s="13"/>
      <c r="TPW73" s="13"/>
      <c r="TPX73" s="14"/>
      <c r="TPY73" s="19"/>
      <c r="TPZ73" s="15"/>
      <c r="TQA73" s="13"/>
      <c r="TQB73" s="14"/>
      <c r="TQC73" s="14"/>
      <c r="TQD73" s="19"/>
      <c r="TQE73" s="15"/>
      <c r="TQF73" s="16"/>
      <c r="TQG73" s="6"/>
      <c r="TQH73" s="7"/>
      <c r="TQI73" s="7"/>
      <c r="TQL73" s="12"/>
      <c r="TQN73" s="12"/>
      <c r="TQO73" s="12"/>
      <c r="TQP73" s="12"/>
      <c r="TQQ73" s="12"/>
      <c r="TQR73" s="12"/>
      <c r="TQS73" s="12"/>
      <c r="TQT73" s="12"/>
      <c r="TQU73" s="12"/>
      <c r="TQV73" s="22"/>
      <c r="TRY73" s="13"/>
      <c r="TRZ73" s="13"/>
      <c r="TSA73" s="14"/>
      <c r="TSB73" s="19"/>
      <c r="TSC73" s="15"/>
      <c r="TSD73" s="13"/>
      <c r="TSE73" s="13"/>
      <c r="TSF73" s="14"/>
      <c r="TSG73" s="19"/>
      <c r="TSH73" s="15"/>
      <c r="TSI73" s="13"/>
      <c r="TSJ73" s="13"/>
      <c r="TSK73" s="14"/>
      <c r="TSL73" s="19"/>
      <c r="TSM73" s="15"/>
      <c r="TSN73" s="13"/>
      <c r="TSO73" s="13"/>
      <c r="TSP73" s="14"/>
      <c r="TSQ73" s="19"/>
      <c r="TSR73" s="15"/>
      <c r="TSS73" s="13"/>
      <c r="TST73" s="13"/>
      <c r="TSU73" s="14"/>
      <c r="TSV73" s="19"/>
      <c r="TSW73" s="15"/>
      <c r="TSX73" s="13"/>
      <c r="TSY73" s="14"/>
      <c r="TSZ73" s="14"/>
      <c r="TTA73" s="19"/>
      <c r="TTB73" s="15"/>
      <c r="TTC73" s="16"/>
      <c r="TTD73" s="6"/>
      <c r="TTE73" s="7"/>
      <c r="TTF73" s="7"/>
      <c r="TTI73" s="12"/>
      <c r="TTK73" s="12"/>
      <c r="TTL73" s="12"/>
      <c r="TTM73" s="12"/>
      <c r="TTN73" s="12"/>
      <c r="TTO73" s="12"/>
      <c r="TTP73" s="12"/>
      <c r="TTQ73" s="12"/>
      <c r="TTR73" s="12"/>
      <c r="TTS73" s="22"/>
      <c r="TUV73" s="13"/>
      <c r="TUW73" s="13"/>
      <c r="TUX73" s="14"/>
      <c r="TUY73" s="19"/>
      <c r="TUZ73" s="15"/>
      <c r="TVA73" s="13"/>
      <c r="TVB73" s="13"/>
      <c r="TVC73" s="14"/>
      <c r="TVD73" s="19"/>
      <c r="TVE73" s="15"/>
      <c r="TVF73" s="13"/>
      <c r="TVG73" s="13"/>
      <c r="TVH73" s="14"/>
      <c r="TVI73" s="19"/>
      <c r="TVJ73" s="15"/>
      <c r="TVK73" s="13"/>
      <c r="TVL73" s="13"/>
      <c r="TVM73" s="14"/>
      <c r="TVN73" s="19"/>
      <c r="TVO73" s="15"/>
      <c r="TVP73" s="13"/>
      <c r="TVQ73" s="13"/>
      <c r="TVR73" s="14"/>
      <c r="TVS73" s="19"/>
      <c r="TVT73" s="15"/>
      <c r="TVU73" s="13"/>
      <c r="TVV73" s="14"/>
      <c r="TVW73" s="14"/>
      <c r="TVX73" s="19"/>
      <c r="TVY73" s="15"/>
      <c r="TVZ73" s="16"/>
      <c r="TWA73" s="6"/>
      <c r="TWB73" s="7"/>
      <c r="TWC73" s="7"/>
      <c r="TWF73" s="12"/>
      <c r="TWH73" s="12"/>
      <c r="TWI73" s="12"/>
      <c r="TWJ73" s="12"/>
      <c r="TWK73" s="12"/>
      <c r="TWL73" s="12"/>
      <c r="TWM73" s="12"/>
      <c r="TWN73" s="12"/>
      <c r="TWO73" s="12"/>
      <c r="TWP73" s="22"/>
      <c r="TXS73" s="13"/>
      <c r="TXT73" s="13"/>
      <c r="TXU73" s="14"/>
      <c r="TXV73" s="19"/>
      <c r="TXW73" s="15"/>
      <c r="TXX73" s="13"/>
      <c r="TXY73" s="13"/>
      <c r="TXZ73" s="14"/>
      <c r="TYA73" s="19"/>
      <c r="TYB73" s="15"/>
      <c r="TYC73" s="13"/>
      <c r="TYD73" s="13"/>
      <c r="TYE73" s="14"/>
      <c r="TYF73" s="19"/>
      <c r="TYG73" s="15"/>
      <c r="TYH73" s="13"/>
      <c r="TYI73" s="13"/>
      <c r="TYJ73" s="14"/>
      <c r="TYK73" s="19"/>
      <c r="TYL73" s="15"/>
      <c r="TYM73" s="13"/>
      <c r="TYN73" s="13"/>
      <c r="TYO73" s="14"/>
      <c r="TYP73" s="19"/>
      <c r="TYQ73" s="15"/>
      <c r="TYR73" s="13"/>
      <c r="TYS73" s="14"/>
      <c r="TYT73" s="14"/>
      <c r="TYU73" s="19"/>
      <c r="TYV73" s="15"/>
      <c r="TYW73" s="16"/>
      <c r="TYX73" s="6"/>
      <c r="TYY73" s="7"/>
      <c r="TYZ73" s="7"/>
      <c r="TZC73" s="12"/>
      <c r="TZE73" s="12"/>
      <c r="TZF73" s="12"/>
      <c r="TZG73" s="12"/>
      <c r="TZH73" s="12"/>
      <c r="TZI73" s="12"/>
      <c r="TZJ73" s="12"/>
      <c r="TZK73" s="12"/>
      <c r="TZL73" s="12"/>
      <c r="TZM73" s="22"/>
      <c r="UAP73" s="13"/>
      <c r="UAQ73" s="13"/>
      <c r="UAR73" s="14"/>
      <c r="UAS73" s="19"/>
      <c r="UAT73" s="15"/>
      <c r="UAU73" s="13"/>
      <c r="UAV73" s="13"/>
      <c r="UAW73" s="14"/>
      <c r="UAX73" s="19"/>
      <c r="UAY73" s="15"/>
      <c r="UAZ73" s="13"/>
      <c r="UBA73" s="13"/>
      <c r="UBB73" s="14"/>
      <c r="UBC73" s="19"/>
      <c r="UBD73" s="15"/>
      <c r="UBE73" s="13"/>
      <c r="UBF73" s="13"/>
      <c r="UBG73" s="14"/>
      <c r="UBH73" s="19"/>
      <c r="UBI73" s="15"/>
      <c r="UBJ73" s="13"/>
      <c r="UBK73" s="13"/>
      <c r="UBL73" s="14"/>
      <c r="UBM73" s="19"/>
      <c r="UBN73" s="15"/>
      <c r="UBO73" s="13"/>
      <c r="UBP73" s="14"/>
      <c r="UBQ73" s="14"/>
      <c r="UBR73" s="19"/>
      <c r="UBS73" s="15"/>
      <c r="UBT73" s="16"/>
      <c r="UBU73" s="6"/>
      <c r="UBV73" s="7"/>
      <c r="UBW73" s="7"/>
      <c r="UBZ73" s="12"/>
      <c r="UCB73" s="12"/>
      <c r="UCC73" s="12"/>
      <c r="UCD73" s="12"/>
      <c r="UCE73" s="12"/>
      <c r="UCF73" s="12"/>
      <c r="UCG73" s="12"/>
      <c r="UCH73" s="12"/>
      <c r="UCI73" s="12"/>
      <c r="UCJ73" s="22"/>
      <c r="UDM73" s="13"/>
      <c r="UDN73" s="13"/>
      <c r="UDO73" s="14"/>
      <c r="UDP73" s="19"/>
      <c r="UDQ73" s="15"/>
      <c r="UDR73" s="13"/>
      <c r="UDS73" s="13"/>
      <c r="UDT73" s="14"/>
      <c r="UDU73" s="19"/>
      <c r="UDV73" s="15"/>
      <c r="UDW73" s="13"/>
      <c r="UDX73" s="13"/>
      <c r="UDY73" s="14"/>
      <c r="UDZ73" s="19"/>
      <c r="UEA73" s="15"/>
      <c r="UEB73" s="13"/>
      <c r="UEC73" s="13"/>
      <c r="UED73" s="14"/>
      <c r="UEE73" s="19"/>
      <c r="UEF73" s="15"/>
      <c r="UEG73" s="13"/>
      <c r="UEH73" s="13"/>
      <c r="UEI73" s="14"/>
      <c r="UEJ73" s="19"/>
      <c r="UEK73" s="15"/>
      <c r="UEL73" s="13"/>
      <c r="UEM73" s="14"/>
      <c r="UEN73" s="14"/>
      <c r="UEO73" s="19"/>
      <c r="UEP73" s="15"/>
      <c r="UEQ73" s="16"/>
      <c r="UER73" s="6"/>
      <c r="UES73" s="7"/>
      <c r="UET73" s="7"/>
      <c r="UEW73" s="12"/>
      <c r="UEY73" s="12"/>
      <c r="UEZ73" s="12"/>
      <c r="UFA73" s="12"/>
      <c r="UFB73" s="12"/>
      <c r="UFC73" s="12"/>
      <c r="UFD73" s="12"/>
      <c r="UFE73" s="12"/>
      <c r="UFF73" s="12"/>
      <c r="UFG73" s="22"/>
      <c r="UGJ73" s="13"/>
      <c r="UGK73" s="13"/>
      <c r="UGL73" s="14"/>
      <c r="UGM73" s="19"/>
      <c r="UGN73" s="15"/>
      <c r="UGO73" s="13"/>
      <c r="UGP73" s="13"/>
      <c r="UGQ73" s="14"/>
      <c r="UGR73" s="19"/>
      <c r="UGS73" s="15"/>
      <c r="UGT73" s="13"/>
      <c r="UGU73" s="13"/>
      <c r="UGV73" s="14"/>
      <c r="UGW73" s="19"/>
      <c r="UGX73" s="15"/>
      <c r="UGY73" s="13"/>
      <c r="UGZ73" s="13"/>
      <c r="UHA73" s="14"/>
      <c r="UHB73" s="19"/>
      <c r="UHC73" s="15"/>
      <c r="UHD73" s="13"/>
      <c r="UHE73" s="13"/>
      <c r="UHF73" s="14"/>
      <c r="UHG73" s="19"/>
      <c r="UHH73" s="15"/>
      <c r="UHI73" s="13"/>
      <c r="UHJ73" s="14"/>
      <c r="UHK73" s="14"/>
      <c r="UHL73" s="19"/>
      <c r="UHM73" s="15"/>
      <c r="UHN73" s="16"/>
      <c r="UHO73" s="6"/>
      <c r="UHP73" s="7"/>
      <c r="UHQ73" s="7"/>
      <c r="UHT73" s="12"/>
      <c r="UHV73" s="12"/>
      <c r="UHW73" s="12"/>
      <c r="UHX73" s="12"/>
      <c r="UHY73" s="12"/>
      <c r="UHZ73" s="12"/>
      <c r="UIA73" s="12"/>
      <c r="UIB73" s="12"/>
      <c r="UIC73" s="12"/>
      <c r="UID73" s="22"/>
      <c r="UJG73" s="13"/>
      <c r="UJH73" s="13"/>
      <c r="UJI73" s="14"/>
      <c r="UJJ73" s="19"/>
      <c r="UJK73" s="15"/>
      <c r="UJL73" s="13"/>
      <c r="UJM73" s="13"/>
      <c r="UJN73" s="14"/>
      <c r="UJO73" s="19"/>
      <c r="UJP73" s="15"/>
      <c r="UJQ73" s="13"/>
      <c r="UJR73" s="13"/>
      <c r="UJS73" s="14"/>
      <c r="UJT73" s="19"/>
      <c r="UJU73" s="15"/>
      <c r="UJV73" s="13"/>
      <c r="UJW73" s="13"/>
      <c r="UJX73" s="14"/>
      <c r="UJY73" s="19"/>
      <c r="UJZ73" s="15"/>
      <c r="UKA73" s="13"/>
      <c r="UKB73" s="13"/>
      <c r="UKC73" s="14"/>
      <c r="UKD73" s="19"/>
      <c r="UKE73" s="15"/>
      <c r="UKF73" s="13"/>
      <c r="UKG73" s="14"/>
      <c r="UKH73" s="14"/>
      <c r="UKI73" s="19"/>
      <c r="UKJ73" s="15"/>
      <c r="UKK73" s="16"/>
      <c r="UKL73" s="6"/>
      <c r="UKM73" s="7"/>
      <c r="UKN73" s="7"/>
      <c r="UKQ73" s="12"/>
      <c r="UKS73" s="12"/>
      <c r="UKT73" s="12"/>
      <c r="UKU73" s="12"/>
      <c r="UKV73" s="12"/>
      <c r="UKW73" s="12"/>
      <c r="UKX73" s="12"/>
      <c r="UKY73" s="12"/>
      <c r="UKZ73" s="12"/>
      <c r="ULA73" s="22"/>
      <c r="UMD73" s="13"/>
      <c r="UME73" s="13"/>
      <c r="UMF73" s="14"/>
      <c r="UMG73" s="19"/>
      <c r="UMH73" s="15"/>
      <c r="UMI73" s="13"/>
      <c r="UMJ73" s="13"/>
      <c r="UMK73" s="14"/>
      <c r="UML73" s="19"/>
      <c r="UMM73" s="15"/>
      <c r="UMN73" s="13"/>
      <c r="UMO73" s="13"/>
      <c r="UMP73" s="14"/>
      <c r="UMQ73" s="19"/>
      <c r="UMR73" s="15"/>
      <c r="UMS73" s="13"/>
      <c r="UMT73" s="13"/>
      <c r="UMU73" s="14"/>
      <c r="UMV73" s="19"/>
      <c r="UMW73" s="15"/>
      <c r="UMX73" s="13"/>
      <c r="UMY73" s="13"/>
      <c r="UMZ73" s="14"/>
      <c r="UNA73" s="19"/>
      <c r="UNB73" s="15"/>
      <c r="UNC73" s="13"/>
      <c r="UND73" s="14"/>
      <c r="UNE73" s="14"/>
      <c r="UNF73" s="19"/>
      <c r="UNG73" s="15"/>
      <c r="UNH73" s="16"/>
      <c r="UNI73" s="6"/>
      <c r="UNJ73" s="7"/>
      <c r="UNK73" s="7"/>
      <c r="UNN73" s="12"/>
      <c r="UNP73" s="12"/>
      <c r="UNQ73" s="12"/>
      <c r="UNR73" s="12"/>
      <c r="UNS73" s="12"/>
      <c r="UNT73" s="12"/>
      <c r="UNU73" s="12"/>
      <c r="UNV73" s="12"/>
      <c r="UNW73" s="12"/>
      <c r="UNX73" s="22"/>
      <c r="UPA73" s="13"/>
      <c r="UPB73" s="13"/>
      <c r="UPC73" s="14"/>
      <c r="UPD73" s="19"/>
      <c r="UPE73" s="15"/>
      <c r="UPF73" s="13"/>
      <c r="UPG73" s="13"/>
      <c r="UPH73" s="14"/>
      <c r="UPI73" s="19"/>
      <c r="UPJ73" s="15"/>
      <c r="UPK73" s="13"/>
      <c r="UPL73" s="13"/>
      <c r="UPM73" s="14"/>
      <c r="UPN73" s="19"/>
      <c r="UPO73" s="15"/>
      <c r="UPP73" s="13"/>
      <c r="UPQ73" s="13"/>
      <c r="UPR73" s="14"/>
      <c r="UPS73" s="19"/>
      <c r="UPT73" s="15"/>
      <c r="UPU73" s="13"/>
      <c r="UPV73" s="13"/>
      <c r="UPW73" s="14"/>
      <c r="UPX73" s="19"/>
      <c r="UPY73" s="15"/>
      <c r="UPZ73" s="13"/>
      <c r="UQA73" s="14"/>
      <c r="UQB73" s="14"/>
      <c r="UQC73" s="19"/>
      <c r="UQD73" s="15"/>
      <c r="UQE73" s="16"/>
      <c r="UQF73" s="6"/>
      <c r="UQG73" s="7"/>
      <c r="UQH73" s="7"/>
      <c r="UQK73" s="12"/>
      <c r="UQM73" s="12"/>
      <c r="UQN73" s="12"/>
      <c r="UQO73" s="12"/>
      <c r="UQP73" s="12"/>
      <c r="UQQ73" s="12"/>
      <c r="UQR73" s="12"/>
      <c r="UQS73" s="12"/>
      <c r="UQT73" s="12"/>
      <c r="UQU73" s="22"/>
      <c r="URX73" s="13"/>
      <c r="URY73" s="13"/>
      <c r="URZ73" s="14"/>
      <c r="USA73" s="19"/>
      <c r="USB73" s="15"/>
      <c r="USC73" s="13"/>
      <c r="USD73" s="13"/>
      <c r="USE73" s="14"/>
      <c r="USF73" s="19"/>
      <c r="USG73" s="15"/>
      <c r="USH73" s="13"/>
      <c r="USI73" s="13"/>
      <c r="USJ73" s="14"/>
      <c r="USK73" s="19"/>
      <c r="USL73" s="15"/>
      <c r="USM73" s="13"/>
      <c r="USN73" s="13"/>
      <c r="USO73" s="14"/>
      <c r="USP73" s="19"/>
      <c r="USQ73" s="15"/>
      <c r="USR73" s="13"/>
      <c r="USS73" s="13"/>
      <c r="UST73" s="14"/>
      <c r="USU73" s="19"/>
      <c r="USV73" s="15"/>
      <c r="USW73" s="13"/>
      <c r="USX73" s="14"/>
      <c r="USY73" s="14"/>
      <c r="USZ73" s="19"/>
      <c r="UTA73" s="15"/>
      <c r="UTB73" s="16"/>
      <c r="UTC73" s="6"/>
      <c r="UTD73" s="7"/>
      <c r="UTE73" s="7"/>
      <c r="UTH73" s="12"/>
      <c r="UTJ73" s="12"/>
      <c r="UTK73" s="12"/>
      <c r="UTL73" s="12"/>
      <c r="UTM73" s="12"/>
      <c r="UTN73" s="12"/>
      <c r="UTO73" s="12"/>
      <c r="UTP73" s="12"/>
      <c r="UTQ73" s="12"/>
      <c r="UTR73" s="22"/>
      <c r="UUU73" s="13"/>
      <c r="UUV73" s="13"/>
      <c r="UUW73" s="14"/>
      <c r="UUX73" s="19"/>
      <c r="UUY73" s="15"/>
      <c r="UUZ73" s="13"/>
      <c r="UVA73" s="13"/>
      <c r="UVB73" s="14"/>
      <c r="UVC73" s="19"/>
      <c r="UVD73" s="15"/>
      <c r="UVE73" s="13"/>
      <c r="UVF73" s="13"/>
      <c r="UVG73" s="14"/>
      <c r="UVH73" s="19"/>
      <c r="UVI73" s="15"/>
      <c r="UVJ73" s="13"/>
      <c r="UVK73" s="13"/>
      <c r="UVL73" s="14"/>
      <c r="UVM73" s="19"/>
      <c r="UVN73" s="15"/>
      <c r="UVO73" s="13"/>
      <c r="UVP73" s="13"/>
      <c r="UVQ73" s="14"/>
      <c r="UVR73" s="19"/>
      <c r="UVS73" s="15"/>
      <c r="UVT73" s="13"/>
      <c r="UVU73" s="14"/>
      <c r="UVV73" s="14"/>
      <c r="UVW73" s="19"/>
      <c r="UVX73" s="15"/>
      <c r="UVY73" s="16"/>
      <c r="UVZ73" s="6"/>
      <c r="UWA73" s="7"/>
      <c r="UWB73" s="7"/>
      <c r="UWE73" s="12"/>
      <c r="UWG73" s="12"/>
      <c r="UWH73" s="12"/>
      <c r="UWI73" s="12"/>
      <c r="UWJ73" s="12"/>
      <c r="UWK73" s="12"/>
      <c r="UWL73" s="12"/>
      <c r="UWM73" s="12"/>
      <c r="UWN73" s="12"/>
      <c r="UWO73" s="22"/>
      <c r="UXR73" s="13"/>
      <c r="UXS73" s="13"/>
      <c r="UXT73" s="14"/>
      <c r="UXU73" s="19"/>
      <c r="UXV73" s="15"/>
      <c r="UXW73" s="13"/>
      <c r="UXX73" s="13"/>
      <c r="UXY73" s="14"/>
      <c r="UXZ73" s="19"/>
      <c r="UYA73" s="15"/>
      <c r="UYB73" s="13"/>
      <c r="UYC73" s="13"/>
      <c r="UYD73" s="14"/>
      <c r="UYE73" s="19"/>
      <c r="UYF73" s="15"/>
      <c r="UYG73" s="13"/>
      <c r="UYH73" s="13"/>
      <c r="UYI73" s="14"/>
      <c r="UYJ73" s="19"/>
      <c r="UYK73" s="15"/>
      <c r="UYL73" s="13"/>
      <c r="UYM73" s="13"/>
      <c r="UYN73" s="14"/>
      <c r="UYO73" s="19"/>
      <c r="UYP73" s="15"/>
      <c r="UYQ73" s="13"/>
      <c r="UYR73" s="14"/>
      <c r="UYS73" s="14"/>
      <c r="UYT73" s="19"/>
      <c r="UYU73" s="15"/>
      <c r="UYV73" s="16"/>
      <c r="UYW73" s="6"/>
      <c r="UYX73" s="7"/>
      <c r="UYY73" s="7"/>
      <c r="UZB73" s="12"/>
      <c r="UZD73" s="12"/>
      <c r="UZE73" s="12"/>
      <c r="UZF73" s="12"/>
      <c r="UZG73" s="12"/>
      <c r="UZH73" s="12"/>
      <c r="UZI73" s="12"/>
      <c r="UZJ73" s="12"/>
      <c r="UZK73" s="12"/>
      <c r="UZL73" s="22"/>
      <c r="VAO73" s="13"/>
      <c r="VAP73" s="13"/>
      <c r="VAQ73" s="14"/>
      <c r="VAR73" s="19"/>
      <c r="VAS73" s="15"/>
      <c r="VAT73" s="13"/>
      <c r="VAU73" s="13"/>
      <c r="VAV73" s="14"/>
      <c r="VAW73" s="19"/>
      <c r="VAX73" s="15"/>
      <c r="VAY73" s="13"/>
      <c r="VAZ73" s="13"/>
      <c r="VBA73" s="14"/>
      <c r="VBB73" s="19"/>
      <c r="VBC73" s="15"/>
      <c r="VBD73" s="13"/>
      <c r="VBE73" s="13"/>
      <c r="VBF73" s="14"/>
      <c r="VBG73" s="19"/>
      <c r="VBH73" s="15"/>
      <c r="VBI73" s="13"/>
      <c r="VBJ73" s="13"/>
      <c r="VBK73" s="14"/>
      <c r="VBL73" s="19"/>
      <c r="VBM73" s="15"/>
      <c r="VBN73" s="13"/>
      <c r="VBO73" s="14"/>
      <c r="VBP73" s="14"/>
      <c r="VBQ73" s="19"/>
      <c r="VBR73" s="15"/>
      <c r="VBS73" s="16"/>
      <c r="VBT73" s="6"/>
      <c r="VBU73" s="7"/>
      <c r="VBV73" s="7"/>
      <c r="VBY73" s="12"/>
      <c r="VCA73" s="12"/>
      <c r="VCB73" s="12"/>
      <c r="VCC73" s="12"/>
      <c r="VCD73" s="12"/>
      <c r="VCE73" s="12"/>
      <c r="VCF73" s="12"/>
      <c r="VCG73" s="12"/>
      <c r="VCH73" s="12"/>
      <c r="VCI73" s="22"/>
      <c r="VDL73" s="13"/>
      <c r="VDM73" s="13"/>
      <c r="VDN73" s="14"/>
      <c r="VDO73" s="19"/>
      <c r="VDP73" s="15"/>
      <c r="VDQ73" s="13"/>
      <c r="VDR73" s="13"/>
      <c r="VDS73" s="14"/>
      <c r="VDT73" s="19"/>
      <c r="VDU73" s="15"/>
      <c r="VDV73" s="13"/>
      <c r="VDW73" s="13"/>
      <c r="VDX73" s="14"/>
      <c r="VDY73" s="19"/>
      <c r="VDZ73" s="15"/>
      <c r="VEA73" s="13"/>
      <c r="VEB73" s="13"/>
      <c r="VEC73" s="14"/>
      <c r="VED73" s="19"/>
      <c r="VEE73" s="15"/>
      <c r="VEF73" s="13"/>
      <c r="VEG73" s="13"/>
      <c r="VEH73" s="14"/>
      <c r="VEI73" s="19"/>
      <c r="VEJ73" s="15"/>
      <c r="VEK73" s="13"/>
      <c r="VEL73" s="14"/>
      <c r="VEM73" s="14"/>
      <c r="VEN73" s="19"/>
      <c r="VEO73" s="15"/>
      <c r="VEP73" s="16"/>
      <c r="VEQ73" s="6"/>
      <c r="VER73" s="7"/>
      <c r="VES73" s="7"/>
      <c r="VEV73" s="12"/>
      <c r="VEX73" s="12"/>
      <c r="VEY73" s="12"/>
      <c r="VEZ73" s="12"/>
      <c r="VFA73" s="12"/>
      <c r="VFB73" s="12"/>
      <c r="VFC73" s="12"/>
      <c r="VFD73" s="12"/>
      <c r="VFE73" s="12"/>
      <c r="VFF73" s="22"/>
      <c r="VGI73" s="13"/>
      <c r="VGJ73" s="13"/>
      <c r="VGK73" s="14"/>
      <c r="VGL73" s="19"/>
      <c r="VGM73" s="15"/>
      <c r="VGN73" s="13"/>
      <c r="VGO73" s="13"/>
      <c r="VGP73" s="14"/>
      <c r="VGQ73" s="19"/>
      <c r="VGR73" s="15"/>
      <c r="VGS73" s="13"/>
      <c r="VGT73" s="13"/>
      <c r="VGU73" s="14"/>
      <c r="VGV73" s="19"/>
      <c r="VGW73" s="15"/>
      <c r="VGX73" s="13"/>
      <c r="VGY73" s="13"/>
      <c r="VGZ73" s="14"/>
      <c r="VHA73" s="19"/>
      <c r="VHB73" s="15"/>
      <c r="VHC73" s="13"/>
      <c r="VHD73" s="13"/>
      <c r="VHE73" s="14"/>
      <c r="VHF73" s="19"/>
      <c r="VHG73" s="15"/>
      <c r="VHH73" s="13"/>
      <c r="VHI73" s="14"/>
      <c r="VHJ73" s="14"/>
      <c r="VHK73" s="19"/>
      <c r="VHL73" s="15"/>
      <c r="VHM73" s="16"/>
      <c r="VHN73" s="6"/>
      <c r="VHO73" s="7"/>
      <c r="VHP73" s="7"/>
      <c r="VHS73" s="12"/>
      <c r="VHU73" s="12"/>
      <c r="VHV73" s="12"/>
      <c r="VHW73" s="12"/>
      <c r="VHX73" s="12"/>
      <c r="VHY73" s="12"/>
      <c r="VHZ73" s="12"/>
      <c r="VIA73" s="12"/>
      <c r="VIB73" s="12"/>
      <c r="VIC73" s="22"/>
      <c r="VJF73" s="13"/>
      <c r="VJG73" s="13"/>
      <c r="VJH73" s="14"/>
      <c r="VJI73" s="19"/>
      <c r="VJJ73" s="15"/>
      <c r="VJK73" s="13"/>
      <c r="VJL73" s="13"/>
      <c r="VJM73" s="14"/>
      <c r="VJN73" s="19"/>
      <c r="VJO73" s="15"/>
      <c r="VJP73" s="13"/>
      <c r="VJQ73" s="13"/>
      <c r="VJR73" s="14"/>
      <c r="VJS73" s="19"/>
      <c r="VJT73" s="15"/>
      <c r="VJU73" s="13"/>
      <c r="VJV73" s="13"/>
      <c r="VJW73" s="14"/>
      <c r="VJX73" s="19"/>
      <c r="VJY73" s="15"/>
      <c r="VJZ73" s="13"/>
      <c r="VKA73" s="13"/>
      <c r="VKB73" s="14"/>
      <c r="VKC73" s="19"/>
      <c r="VKD73" s="15"/>
      <c r="VKE73" s="13"/>
      <c r="VKF73" s="14"/>
      <c r="VKG73" s="14"/>
      <c r="VKH73" s="19"/>
      <c r="VKI73" s="15"/>
      <c r="VKJ73" s="16"/>
      <c r="VKK73" s="6"/>
      <c r="VKL73" s="7"/>
      <c r="VKM73" s="7"/>
      <c r="VKP73" s="12"/>
      <c r="VKR73" s="12"/>
      <c r="VKS73" s="12"/>
      <c r="VKT73" s="12"/>
      <c r="VKU73" s="12"/>
      <c r="VKV73" s="12"/>
      <c r="VKW73" s="12"/>
      <c r="VKX73" s="12"/>
      <c r="VKY73" s="12"/>
      <c r="VKZ73" s="22"/>
      <c r="VMC73" s="13"/>
      <c r="VMD73" s="13"/>
      <c r="VME73" s="14"/>
      <c r="VMF73" s="19"/>
      <c r="VMG73" s="15"/>
      <c r="VMH73" s="13"/>
      <c r="VMI73" s="13"/>
      <c r="VMJ73" s="14"/>
      <c r="VMK73" s="19"/>
      <c r="VML73" s="15"/>
      <c r="VMM73" s="13"/>
      <c r="VMN73" s="13"/>
      <c r="VMO73" s="14"/>
      <c r="VMP73" s="19"/>
      <c r="VMQ73" s="15"/>
      <c r="VMR73" s="13"/>
      <c r="VMS73" s="13"/>
      <c r="VMT73" s="14"/>
      <c r="VMU73" s="19"/>
      <c r="VMV73" s="15"/>
      <c r="VMW73" s="13"/>
      <c r="VMX73" s="13"/>
      <c r="VMY73" s="14"/>
      <c r="VMZ73" s="19"/>
      <c r="VNA73" s="15"/>
      <c r="VNB73" s="13"/>
      <c r="VNC73" s="14"/>
      <c r="VND73" s="14"/>
      <c r="VNE73" s="19"/>
      <c r="VNF73" s="15"/>
      <c r="VNG73" s="16"/>
      <c r="VNH73" s="6"/>
      <c r="VNI73" s="7"/>
      <c r="VNJ73" s="7"/>
      <c r="VNM73" s="12"/>
      <c r="VNO73" s="12"/>
      <c r="VNP73" s="12"/>
      <c r="VNQ73" s="12"/>
      <c r="VNR73" s="12"/>
      <c r="VNS73" s="12"/>
      <c r="VNT73" s="12"/>
      <c r="VNU73" s="12"/>
      <c r="VNV73" s="12"/>
      <c r="VNW73" s="22"/>
      <c r="VOZ73" s="13"/>
      <c r="VPA73" s="13"/>
      <c r="VPB73" s="14"/>
      <c r="VPC73" s="19"/>
      <c r="VPD73" s="15"/>
      <c r="VPE73" s="13"/>
      <c r="VPF73" s="13"/>
      <c r="VPG73" s="14"/>
      <c r="VPH73" s="19"/>
      <c r="VPI73" s="15"/>
      <c r="VPJ73" s="13"/>
      <c r="VPK73" s="13"/>
      <c r="VPL73" s="14"/>
      <c r="VPM73" s="19"/>
      <c r="VPN73" s="15"/>
      <c r="VPO73" s="13"/>
      <c r="VPP73" s="13"/>
      <c r="VPQ73" s="14"/>
      <c r="VPR73" s="19"/>
      <c r="VPS73" s="15"/>
      <c r="VPT73" s="13"/>
      <c r="VPU73" s="13"/>
      <c r="VPV73" s="14"/>
      <c r="VPW73" s="19"/>
      <c r="VPX73" s="15"/>
      <c r="VPY73" s="13"/>
      <c r="VPZ73" s="14"/>
      <c r="VQA73" s="14"/>
      <c r="VQB73" s="19"/>
      <c r="VQC73" s="15"/>
      <c r="VQD73" s="16"/>
      <c r="VQE73" s="6"/>
      <c r="VQF73" s="7"/>
      <c r="VQG73" s="7"/>
      <c r="VQJ73" s="12"/>
      <c r="VQL73" s="12"/>
      <c r="VQM73" s="12"/>
      <c r="VQN73" s="12"/>
      <c r="VQO73" s="12"/>
      <c r="VQP73" s="12"/>
      <c r="VQQ73" s="12"/>
      <c r="VQR73" s="12"/>
      <c r="VQS73" s="12"/>
      <c r="VQT73" s="22"/>
      <c r="VRW73" s="13"/>
      <c r="VRX73" s="13"/>
      <c r="VRY73" s="14"/>
      <c r="VRZ73" s="19"/>
      <c r="VSA73" s="15"/>
      <c r="VSB73" s="13"/>
      <c r="VSC73" s="13"/>
      <c r="VSD73" s="14"/>
      <c r="VSE73" s="19"/>
      <c r="VSF73" s="15"/>
      <c r="VSG73" s="13"/>
      <c r="VSH73" s="13"/>
      <c r="VSI73" s="14"/>
      <c r="VSJ73" s="19"/>
      <c r="VSK73" s="15"/>
      <c r="VSL73" s="13"/>
      <c r="VSM73" s="13"/>
      <c r="VSN73" s="14"/>
      <c r="VSO73" s="19"/>
      <c r="VSP73" s="15"/>
      <c r="VSQ73" s="13"/>
      <c r="VSR73" s="13"/>
      <c r="VSS73" s="14"/>
      <c r="VST73" s="19"/>
      <c r="VSU73" s="15"/>
      <c r="VSV73" s="13"/>
      <c r="VSW73" s="14"/>
      <c r="VSX73" s="14"/>
      <c r="VSY73" s="19"/>
      <c r="VSZ73" s="15"/>
      <c r="VTA73" s="16"/>
      <c r="VTB73" s="6"/>
      <c r="VTC73" s="7"/>
      <c r="VTD73" s="7"/>
      <c r="VTG73" s="12"/>
      <c r="VTI73" s="12"/>
      <c r="VTJ73" s="12"/>
      <c r="VTK73" s="12"/>
      <c r="VTL73" s="12"/>
      <c r="VTM73" s="12"/>
      <c r="VTN73" s="12"/>
      <c r="VTO73" s="12"/>
      <c r="VTP73" s="12"/>
      <c r="VTQ73" s="22"/>
      <c r="VUT73" s="13"/>
      <c r="VUU73" s="13"/>
      <c r="VUV73" s="14"/>
      <c r="VUW73" s="19"/>
      <c r="VUX73" s="15"/>
      <c r="VUY73" s="13"/>
      <c r="VUZ73" s="13"/>
      <c r="VVA73" s="14"/>
      <c r="VVB73" s="19"/>
      <c r="VVC73" s="15"/>
      <c r="VVD73" s="13"/>
      <c r="VVE73" s="13"/>
      <c r="VVF73" s="14"/>
      <c r="VVG73" s="19"/>
      <c r="VVH73" s="15"/>
      <c r="VVI73" s="13"/>
      <c r="VVJ73" s="13"/>
      <c r="VVK73" s="14"/>
      <c r="VVL73" s="19"/>
      <c r="VVM73" s="15"/>
      <c r="VVN73" s="13"/>
      <c r="VVO73" s="13"/>
      <c r="VVP73" s="14"/>
      <c r="VVQ73" s="19"/>
      <c r="VVR73" s="15"/>
      <c r="VVS73" s="13"/>
      <c r="VVT73" s="14"/>
      <c r="VVU73" s="14"/>
      <c r="VVV73" s="19"/>
      <c r="VVW73" s="15"/>
      <c r="VVX73" s="16"/>
      <c r="VVY73" s="6"/>
      <c r="VVZ73" s="7"/>
      <c r="VWA73" s="7"/>
      <c r="VWD73" s="12"/>
      <c r="VWF73" s="12"/>
      <c r="VWG73" s="12"/>
      <c r="VWH73" s="12"/>
      <c r="VWI73" s="12"/>
      <c r="VWJ73" s="12"/>
      <c r="VWK73" s="12"/>
      <c r="VWL73" s="12"/>
      <c r="VWM73" s="12"/>
      <c r="VWN73" s="22"/>
      <c r="VXQ73" s="13"/>
      <c r="VXR73" s="13"/>
      <c r="VXS73" s="14"/>
      <c r="VXT73" s="19"/>
      <c r="VXU73" s="15"/>
      <c r="VXV73" s="13"/>
      <c r="VXW73" s="13"/>
      <c r="VXX73" s="14"/>
      <c r="VXY73" s="19"/>
      <c r="VXZ73" s="15"/>
      <c r="VYA73" s="13"/>
      <c r="VYB73" s="13"/>
      <c r="VYC73" s="14"/>
      <c r="VYD73" s="19"/>
      <c r="VYE73" s="15"/>
      <c r="VYF73" s="13"/>
      <c r="VYG73" s="13"/>
      <c r="VYH73" s="14"/>
      <c r="VYI73" s="19"/>
      <c r="VYJ73" s="15"/>
      <c r="VYK73" s="13"/>
      <c r="VYL73" s="13"/>
      <c r="VYM73" s="14"/>
      <c r="VYN73" s="19"/>
      <c r="VYO73" s="15"/>
      <c r="VYP73" s="13"/>
      <c r="VYQ73" s="14"/>
      <c r="VYR73" s="14"/>
      <c r="VYS73" s="19"/>
      <c r="VYT73" s="15"/>
      <c r="VYU73" s="16"/>
      <c r="VYV73" s="6"/>
      <c r="VYW73" s="7"/>
      <c r="VYX73" s="7"/>
      <c r="VZA73" s="12"/>
      <c r="VZC73" s="12"/>
      <c r="VZD73" s="12"/>
      <c r="VZE73" s="12"/>
      <c r="VZF73" s="12"/>
      <c r="VZG73" s="12"/>
      <c r="VZH73" s="12"/>
      <c r="VZI73" s="12"/>
      <c r="VZJ73" s="12"/>
      <c r="VZK73" s="22"/>
      <c r="WAN73" s="13"/>
      <c r="WAO73" s="13"/>
      <c r="WAP73" s="14"/>
      <c r="WAQ73" s="19"/>
      <c r="WAR73" s="15"/>
      <c r="WAS73" s="13"/>
      <c r="WAT73" s="13"/>
      <c r="WAU73" s="14"/>
      <c r="WAV73" s="19"/>
      <c r="WAW73" s="15"/>
      <c r="WAX73" s="13"/>
      <c r="WAY73" s="13"/>
      <c r="WAZ73" s="14"/>
      <c r="WBA73" s="19"/>
      <c r="WBB73" s="15"/>
      <c r="WBC73" s="13"/>
      <c r="WBD73" s="13"/>
      <c r="WBE73" s="14"/>
      <c r="WBF73" s="19"/>
      <c r="WBG73" s="15"/>
      <c r="WBH73" s="13"/>
      <c r="WBI73" s="13"/>
      <c r="WBJ73" s="14"/>
      <c r="WBK73" s="19"/>
      <c r="WBL73" s="15"/>
      <c r="WBM73" s="13"/>
      <c r="WBN73" s="14"/>
      <c r="WBO73" s="14"/>
      <c r="WBP73" s="19"/>
      <c r="WBQ73" s="15"/>
      <c r="WBR73" s="16"/>
      <c r="WBS73" s="6"/>
      <c r="WBT73" s="7"/>
      <c r="WBU73" s="7"/>
      <c r="WBX73" s="12"/>
      <c r="WBZ73" s="12"/>
      <c r="WCA73" s="12"/>
      <c r="WCB73" s="12"/>
      <c r="WCC73" s="12"/>
      <c r="WCD73" s="12"/>
      <c r="WCE73" s="12"/>
      <c r="WCF73" s="12"/>
      <c r="WCG73" s="12"/>
      <c r="WCH73" s="22"/>
      <c r="WDK73" s="13"/>
      <c r="WDL73" s="13"/>
      <c r="WDM73" s="14"/>
      <c r="WDN73" s="19"/>
      <c r="WDO73" s="15"/>
      <c r="WDP73" s="13"/>
      <c r="WDQ73" s="13"/>
      <c r="WDR73" s="14"/>
      <c r="WDS73" s="19"/>
      <c r="WDT73" s="15"/>
      <c r="WDU73" s="13"/>
      <c r="WDV73" s="13"/>
      <c r="WDW73" s="14"/>
      <c r="WDX73" s="19"/>
      <c r="WDY73" s="15"/>
      <c r="WDZ73" s="13"/>
      <c r="WEA73" s="13"/>
      <c r="WEB73" s="14"/>
      <c r="WEC73" s="19"/>
      <c r="WED73" s="15"/>
      <c r="WEE73" s="13"/>
      <c r="WEF73" s="13"/>
      <c r="WEG73" s="14"/>
      <c r="WEH73" s="19"/>
      <c r="WEI73" s="15"/>
      <c r="WEJ73" s="13"/>
      <c r="WEK73" s="14"/>
      <c r="WEL73" s="14"/>
      <c r="WEM73" s="19"/>
      <c r="WEN73" s="15"/>
      <c r="WEO73" s="16"/>
      <c r="WEP73" s="6"/>
      <c r="WEQ73" s="7"/>
      <c r="WER73" s="7"/>
      <c r="WEU73" s="12"/>
      <c r="WEW73" s="12"/>
      <c r="WEX73" s="12"/>
      <c r="WEY73" s="12"/>
      <c r="WEZ73" s="12"/>
      <c r="WFA73" s="12"/>
      <c r="WFB73" s="12"/>
      <c r="WFC73" s="12"/>
      <c r="WFD73" s="12"/>
      <c r="WFE73" s="22"/>
    </row>
    <row r="74" spans="1:1009 1038:2046 2049:4084 4113:7159 7188:10234 10263:13309 13338:15334 15363:15709">
      <c r="DU74"/>
      <c r="EH74" s="13"/>
      <c r="EI74" s="13"/>
      <c r="EJ74" s="14"/>
      <c r="EK74" s="19"/>
      <c r="EL74" s="15"/>
      <c r="EM74" s="13"/>
      <c r="EN74" s="13"/>
      <c r="EO74" s="14"/>
      <c r="EP74" s="19"/>
      <c r="EQ74" s="15"/>
      <c r="ER74" s="13"/>
      <c r="ES74" s="13"/>
      <c r="ET74" s="14"/>
      <c r="EU74" s="19"/>
      <c r="EV74" s="15"/>
      <c r="EW74" s="13"/>
      <c r="EX74" s="13"/>
      <c r="EY74" s="14"/>
      <c r="EZ74" s="19"/>
      <c r="FA74" s="15"/>
      <c r="FB74" s="13"/>
      <c r="FC74" s="13"/>
      <c r="FD74" s="14"/>
      <c r="FE74" s="19"/>
      <c r="FF74" s="15"/>
      <c r="FG74" s="13"/>
      <c r="FH74" s="14"/>
      <c r="FI74" s="14"/>
      <c r="FJ74" s="19"/>
      <c r="FK74" s="15"/>
      <c r="FL74" s="16"/>
      <c r="FM74" s="6"/>
      <c r="FN74" s="7"/>
      <c r="FO74" s="7"/>
      <c r="FR74" s="12"/>
      <c r="FT74" s="12"/>
      <c r="FU74" s="12"/>
      <c r="FV74" s="12"/>
      <c r="FW74" s="12"/>
      <c r="FX74" s="12"/>
      <c r="FY74" s="12"/>
      <c r="FZ74" s="12"/>
      <c r="GA74" s="12"/>
      <c r="GB74" s="22"/>
      <c r="HE74" s="13"/>
      <c r="HF74" s="13"/>
      <c r="HG74" s="14"/>
      <c r="HH74" s="19"/>
      <c r="HI74" s="15"/>
      <c r="HJ74" s="13"/>
      <c r="HK74" s="13"/>
      <c r="HL74" s="14"/>
      <c r="HM74" s="19"/>
      <c r="HN74" s="15"/>
      <c r="HO74" s="13"/>
      <c r="HP74" s="13"/>
      <c r="HQ74" s="14"/>
      <c r="HR74" s="19"/>
      <c r="HS74" s="15"/>
      <c r="HT74" s="13"/>
      <c r="HU74" s="13"/>
      <c r="HV74" s="14"/>
      <c r="HW74" s="19"/>
      <c r="HX74" s="15"/>
      <c r="HY74" s="13"/>
      <c r="HZ74" s="13"/>
      <c r="IA74" s="14"/>
      <c r="IB74" s="19"/>
      <c r="IC74" s="15"/>
      <c r="ID74" s="13"/>
      <c r="IE74" s="14"/>
      <c r="IF74" s="14"/>
      <c r="IG74" s="19"/>
      <c r="IH74" s="15"/>
      <c r="II74" s="16"/>
      <c r="IJ74" s="6"/>
      <c r="IK74" s="7"/>
      <c r="IL74" s="7"/>
      <c r="IO74" s="12"/>
      <c r="IQ74" s="12"/>
      <c r="IR74" s="12"/>
      <c r="IS74" s="12"/>
      <c r="IT74" s="12"/>
      <c r="IU74" s="12"/>
      <c r="IV74" s="12"/>
      <c r="IW74" s="12"/>
      <c r="IX74" s="12"/>
      <c r="IY74" s="22"/>
      <c r="KB74" s="13"/>
      <c r="KC74" s="13"/>
      <c r="KD74" s="14"/>
      <c r="KE74" s="19"/>
      <c r="KF74" s="15"/>
      <c r="KG74" s="13"/>
      <c r="KH74" s="13"/>
      <c r="KI74" s="14"/>
      <c r="KJ74" s="19"/>
      <c r="KK74" s="15"/>
      <c r="KL74" s="13"/>
      <c r="KM74" s="13"/>
      <c r="KN74" s="14"/>
      <c r="KO74" s="19"/>
      <c r="KP74" s="15"/>
      <c r="KQ74" s="13"/>
      <c r="KR74" s="13"/>
      <c r="KS74" s="14"/>
      <c r="KT74" s="19"/>
      <c r="KU74" s="15"/>
      <c r="KV74" s="13"/>
      <c r="KW74" s="13"/>
      <c r="KX74" s="14"/>
      <c r="KY74" s="19"/>
      <c r="KZ74" s="15"/>
      <c r="LA74" s="13"/>
      <c r="LB74" s="14"/>
      <c r="LC74" s="14"/>
      <c r="LD74" s="19"/>
      <c r="LE74" s="15"/>
      <c r="LF74" s="16"/>
      <c r="LG74" s="6"/>
      <c r="LH74" s="7"/>
      <c r="LI74" s="7"/>
      <c r="LL74" s="12"/>
      <c r="LN74" s="12"/>
      <c r="LO74" s="12"/>
      <c r="LP74" s="12"/>
      <c r="LQ74" s="12"/>
      <c r="LR74" s="12"/>
      <c r="LS74" s="12"/>
      <c r="LT74" s="12"/>
      <c r="LU74" s="12"/>
      <c r="LV74" s="22"/>
      <c r="MY74" s="13"/>
      <c r="MZ74" s="13"/>
      <c r="NA74" s="14"/>
      <c r="NB74" s="19"/>
      <c r="NC74" s="15"/>
      <c r="ND74" s="13"/>
      <c r="NE74" s="13"/>
      <c r="NF74" s="14"/>
      <c r="NG74" s="19"/>
      <c r="NH74" s="15"/>
      <c r="NI74" s="13"/>
      <c r="NJ74" s="13"/>
      <c r="NK74" s="14"/>
      <c r="NL74" s="19"/>
      <c r="NM74" s="15"/>
      <c r="NN74" s="13"/>
      <c r="NO74" s="13"/>
      <c r="NP74" s="14"/>
      <c r="NQ74" s="19"/>
      <c r="NR74" s="15"/>
      <c r="NS74" s="13"/>
      <c r="NT74" s="13"/>
      <c r="NU74" s="14"/>
      <c r="NV74" s="19"/>
      <c r="NW74" s="15"/>
      <c r="NX74" s="13"/>
      <c r="NY74" s="14"/>
      <c r="NZ74" s="14"/>
      <c r="OA74" s="19"/>
      <c r="OB74" s="15"/>
      <c r="OC74" s="16"/>
      <c r="OD74" s="6"/>
      <c r="OE74" s="7"/>
      <c r="OF74" s="7"/>
      <c r="OI74" s="12"/>
      <c r="OK74" s="12"/>
      <c r="OL74" s="12"/>
      <c r="OM74" s="12"/>
      <c r="ON74" s="12"/>
      <c r="OO74" s="12"/>
      <c r="OP74" s="12"/>
      <c r="OQ74" s="12"/>
      <c r="OR74" s="12"/>
      <c r="OS74" s="22"/>
      <c r="PV74" s="13"/>
      <c r="PW74" s="13"/>
      <c r="PX74" s="14"/>
      <c r="PY74" s="19"/>
      <c r="PZ74" s="15"/>
      <c r="QA74" s="13"/>
      <c r="QB74" s="13"/>
      <c r="QC74" s="14"/>
      <c r="QD74" s="19"/>
      <c r="QE74" s="15"/>
      <c r="QF74" s="13"/>
      <c r="QG74" s="13"/>
      <c r="QH74" s="14"/>
      <c r="QI74" s="19"/>
      <c r="QJ74" s="15"/>
      <c r="QK74" s="13"/>
      <c r="QL74" s="13"/>
      <c r="QM74" s="14"/>
      <c r="QN74" s="19"/>
      <c r="QO74" s="15"/>
      <c r="QP74" s="13"/>
      <c r="QQ74" s="13"/>
      <c r="QR74" s="14"/>
      <c r="QS74" s="19"/>
      <c r="QT74" s="15"/>
      <c r="QU74" s="13"/>
      <c r="QV74" s="14"/>
      <c r="QW74" s="14"/>
      <c r="QX74" s="19"/>
      <c r="QY74" s="15"/>
      <c r="QZ74" s="16"/>
      <c r="RA74" s="6"/>
      <c r="RB74" s="7"/>
      <c r="RC74" s="7"/>
      <c r="RF74" s="12"/>
      <c r="RH74" s="12"/>
      <c r="RI74" s="12"/>
      <c r="RJ74" s="12"/>
      <c r="RK74" s="12"/>
      <c r="RL74" s="12"/>
      <c r="RM74" s="12"/>
      <c r="RN74" s="12"/>
      <c r="RO74" s="12"/>
      <c r="RP74" s="22"/>
      <c r="SS74" s="13"/>
      <c r="ST74" s="13"/>
      <c r="SU74" s="14"/>
      <c r="SV74" s="19"/>
      <c r="SW74" s="15"/>
      <c r="SX74" s="13"/>
      <c r="SY74" s="13"/>
      <c r="SZ74" s="14"/>
      <c r="TA74" s="19"/>
      <c r="TB74" s="15"/>
      <c r="TC74" s="13"/>
      <c r="TD74" s="13"/>
      <c r="TE74" s="14"/>
      <c r="TF74" s="19"/>
      <c r="TG74" s="15"/>
      <c r="TH74" s="13"/>
      <c r="TI74" s="13"/>
      <c r="TJ74" s="14"/>
      <c r="TK74" s="19"/>
      <c r="TL74" s="15"/>
      <c r="TM74" s="13"/>
      <c r="TN74" s="13"/>
      <c r="TO74" s="14"/>
      <c r="TP74" s="19"/>
      <c r="TQ74" s="15"/>
      <c r="TR74" s="13"/>
      <c r="TS74" s="14"/>
      <c r="TT74" s="14"/>
      <c r="TU74" s="19"/>
      <c r="TV74" s="15"/>
      <c r="TW74" s="16"/>
      <c r="TX74" s="6"/>
      <c r="TY74" s="7"/>
      <c r="TZ74" s="7"/>
      <c r="UC74" s="12"/>
      <c r="UE74" s="12"/>
      <c r="UF74" s="12"/>
      <c r="UG74" s="12"/>
      <c r="UH74" s="12"/>
      <c r="UI74" s="12"/>
      <c r="UJ74" s="12"/>
      <c r="UK74" s="12"/>
      <c r="UL74" s="12"/>
      <c r="UM74" s="22"/>
      <c r="VP74" s="13"/>
      <c r="VQ74" s="13"/>
      <c r="VR74" s="14"/>
      <c r="VS74" s="19"/>
      <c r="VT74" s="15"/>
      <c r="VU74" s="13"/>
      <c r="VV74" s="13"/>
      <c r="VW74" s="14"/>
      <c r="VX74" s="19"/>
      <c r="VY74" s="15"/>
      <c r="VZ74" s="13"/>
      <c r="WA74" s="13"/>
      <c r="WB74" s="14"/>
      <c r="WC74" s="19"/>
      <c r="WD74" s="15"/>
      <c r="WE74" s="13"/>
      <c r="WF74" s="13"/>
      <c r="WG74" s="14"/>
      <c r="WH74" s="19"/>
      <c r="WI74" s="15"/>
      <c r="WJ74" s="13"/>
      <c r="WK74" s="13"/>
      <c r="WL74" s="14"/>
      <c r="WM74" s="19"/>
      <c r="WN74" s="15"/>
      <c r="WO74" s="13"/>
      <c r="WP74" s="14"/>
      <c r="WQ74" s="14"/>
      <c r="WR74" s="19"/>
      <c r="WS74" s="15"/>
      <c r="WT74" s="16"/>
      <c r="WU74" s="6"/>
      <c r="WV74" s="7"/>
      <c r="WW74" s="7"/>
      <c r="WZ74" s="12"/>
      <c r="XB74" s="12"/>
      <c r="XC74" s="12"/>
      <c r="XD74" s="12"/>
      <c r="XE74" s="12"/>
      <c r="XF74" s="12"/>
      <c r="XG74" s="12"/>
      <c r="XH74" s="12"/>
      <c r="XI74" s="12"/>
      <c r="XJ74" s="22"/>
      <c r="YM74" s="13"/>
      <c r="YN74" s="13"/>
      <c r="YO74" s="14"/>
      <c r="YP74" s="19"/>
      <c r="YQ74" s="15"/>
      <c r="YR74" s="13"/>
      <c r="YS74" s="13"/>
      <c r="YT74" s="14"/>
      <c r="YU74" s="19"/>
      <c r="YV74" s="15"/>
      <c r="YW74" s="13"/>
      <c r="YX74" s="13"/>
      <c r="YY74" s="14"/>
      <c r="YZ74" s="19"/>
      <c r="ZA74" s="15"/>
      <c r="ZB74" s="13"/>
      <c r="ZC74" s="13"/>
      <c r="ZD74" s="14"/>
      <c r="ZE74" s="19"/>
      <c r="ZF74" s="15"/>
      <c r="ZG74" s="13"/>
      <c r="ZH74" s="13"/>
      <c r="ZI74" s="14"/>
      <c r="ZJ74" s="19"/>
      <c r="ZK74" s="15"/>
      <c r="ZL74" s="13"/>
      <c r="ZM74" s="14"/>
      <c r="ZN74" s="14"/>
      <c r="ZO74" s="19"/>
      <c r="ZP74" s="15"/>
      <c r="ZQ74" s="16"/>
      <c r="ZR74" s="6"/>
      <c r="ZS74" s="7"/>
      <c r="ZT74" s="7"/>
      <c r="ZW74" s="12"/>
      <c r="ZY74" s="12"/>
      <c r="ZZ74" s="12"/>
      <c r="AAA74" s="12"/>
      <c r="AAB74" s="12"/>
      <c r="AAC74" s="12"/>
      <c r="AAD74" s="12"/>
      <c r="AAE74" s="12"/>
      <c r="AAF74" s="12"/>
      <c r="AAG74" s="22"/>
      <c r="ABJ74" s="13"/>
      <c r="ABK74" s="13"/>
      <c r="ABL74" s="14"/>
      <c r="ABM74" s="19"/>
      <c r="ABN74" s="15"/>
      <c r="ABO74" s="13"/>
      <c r="ABP74" s="13"/>
      <c r="ABQ74" s="14"/>
      <c r="ABR74" s="19"/>
      <c r="ABS74" s="15"/>
      <c r="ABT74" s="13"/>
      <c r="ABU74" s="13"/>
      <c r="ABV74" s="14"/>
      <c r="ABW74" s="19"/>
      <c r="ABX74" s="15"/>
      <c r="ABY74" s="13"/>
      <c r="ABZ74" s="13"/>
      <c r="ACA74" s="14"/>
      <c r="ACB74" s="19"/>
      <c r="ACC74" s="15"/>
      <c r="ACD74" s="13"/>
      <c r="ACE74" s="13"/>
      <c r="ACF74" s="14"/>
      <c r="ACG74" s="19"/>
      <c r="ACH74" s="15"/>
      <c r="ACI74" s="13"/>
      <c r="ACJ74" s="14"/>
      <c r="ACK74" s="14"/>
      <c r="ACL74" s="19"/>
      <c r="ACM74" s="15"/>
      <c r="ACN74" s="16"/>
      <c r="ACO74" s="6"/>
      <c r="ACP74" s="7"/>
      <c r="ACQ74" s="7"/>
      <c r="ACT74" s="12"/>
      <c r="ACV74" s="12"/>
      <c r="ACW74" s="12"/>
      <c r="ACX74" s="12"/>
      <c r="ACY74" s="12"/>
      <c r="ACZ74" s="12"/>
      <c r="ADA74" s="12"/>
      <c r="ADB74" s="12"/>
      <c r="ADC74" s="12"/>
      <c r="ADD74" s="22"/>
      <c r="AEG74" s="13"/>
      <c r="AEH74" s="13"/>
      <c r="AEI74" s="14"/>
      <c r="AEJ74" s="19"/>
      <c r="AEK74" s="15"/>
      <c r="AEL74" s="13"/>
      <c r="AEM74" s="13"/>
      <c r="AEN74" s="14"/>
      <c r="AEO74" s="19"/>
      <c r="AEP74" s="15"/>
      <c r="AEQ74" s="13"/>
      <c r="AER74" s="13"/>
      <c r="AES74" s="14"/>
      <c r="AET74" s="19"/>
      <c r="AEU74" s="15"/>
      <c r="AEV74" s="13"/>
      <c r="AEW74" s="13"/>
      <c r="AEX74" s="14"/>
      <c r="AEY74" s="19"/>
      <c r="AEZ74" s="15"/>
      <c r="AFA74" s="13"/>
      <c r="AFB74" s="13"/>
      <c r="AFC74" s="14"/>
      <c r="AFD74" s="19"/>
      <c r="AFE74" s="15"/>
      <c r="AFF74" s="13"/>
      <c r="AFG74" s="14"/>
      <c r="AFH74" s="14"/>
      <c r="AFI74" s="19"/>
      <c r="AFJ74" s="15"/>
      <c r="AFK74" s="16"/>
      <c r="AFL74" s="6"/>
      <c r="AFM74" s="7"/>
      <c r="AFN74" s="7"/>
      <c r="AFQ74" s="12"/>
      <c r="AFS74" s="12"/>
      <c r="AFT74" s="12"/>
      <c r="AFU74" s="12"/>
      <c r="AFV74" s="12"/>
      <c r="AFW74" s="12"/>
      <c r="AFX74" s="12"/>
      <c r="AFY74" s="12"/>
      <c r="AFZ74" s="12"/>
      <c r="AGA74" s="22"/>
      <c r="AHD74" s="13"/>
      <c r="AHE74" s="13"/>
      <c r="AHF74" s="14"/>
      <c r="AHG74" s="19"/>
      <c r="AHH74" s="15"/>
      <c r="AHI74" s="13"/>
      <c r="AHJ74" s="13"/>
      <c r="AHK74" s="14"/>
      <c r="AHL74" s="19"/>
      <c r="AHM74" s="15"/>
      <c r="AHN74" s="13"/>
      <c r="AHO74" s="13"/>
      <c r="AHP74" s="14"/>
      <c r="AHQ74" s="19"/>
      <c r="AHR74" s="15"/>
      <c r="AHS74" s="13"/>
      <c r="AHT74" s="13"/>
      <c r="AHU74" s="14"/>
      <c r="AHV74" s="19"/>
      <c r="AHW74" s="15"/>
      <c r="AHX74" s="13"/>
      <c r="AHY74" s="13"/>
      <c r="AHZ74" s="14"/>
      <c r="AIA74" s="19"/>
      <c r="AIB74" s="15"/>
      <c r="AIC74" s="13"/>
      <c r="AID74" s="14"/>
      <c r="AIE74" s="14"/>
      <c r="AIF74" s="19"/>
      <c r="AIG74" s="15"/>
      <c r="AIH74" s="16"/>
      <c r="AII74" s="6"/>
      <c r="AIJ74" s="7"/>
      <c r="AIK74" s="7"/>
      <c r="AIN74" s="12"/>
      <c r="AIP74" s="12"/>
      <c r="AIQ74" s="12"/>
      <c r="AIR74" s="12"/>
      <c r="AIS74" s="12"/>
      <c r="AIT74" s="12"/>
      <c r="AIU74" s="12"/>
      <c r="AIV74" s="12"/>
      <c r="AIW74" s="12"/>
      <c r="AIX74" s="22"/>
      <c r="AKA74" s="13"/>
      <c r="AKB74" s="13"/>
      <c r="AKC74" s="14"/>
      <c r="AKD74" s="19"/>
      <c r="AKE74" s="15"/>
      <c r="AKF74" s="13"/>
      <c r="AKG74" s="13"/>
      <c r="AKH74" s="14"/>
      <c r="AKI74" s="19"/>
      <c r="AKJ74" s="15"/>
      <c r="AKK74" s="13"/>
      <c r="AKL74" s="13"/>
      <c r="AKM74" s="14"/>
      <c r="AKN74" s="19"/>
      <c r="AKO74" s="15"/>
      <c r="AKP74" s="13"/>
      <c r="AKQ74" s="13"/>
      <c r="AKR74" s="14"/>
      <c r="AKS74" s="19"/>
      <c r="AKT74" s="15"/>
      <c r="AKU74" s="13"/>
      <c r="AKV74" s="13"/>
      <c r="AKW74" s="14"/>
      <c r="AKX74" s="19"/>
      <c r="AKY74" s="15"/>
      <c r="AKZ74" s="13"/>
      <c r="ALA74" s="14"/>
      <c r="ALB74" s="14"/>
      <c r="ALC74" s="19"/>
      <c r="ALD74" s="15"/>
      <c r="ALE74" s="16"/>
      <c r="ALF74" s="6"/>
      <c r="ALG74" s="7"/>
      <c r="ALH74" s="7"/>
      <c r="ALK74" s="12"/>
      <c r="ALM74" s="12"/>
      <c r="ALN74" s="12"/>
      <c r="ALO74" s="12"/>
      <c r="ALP74" s="12"/>
      <c r="ALQ74" s="12"/>
      <c r="ALR74" s="12"/>
      <c r="ALS74" s="12"/>
      <c r="ALT74" s="12"/>
      <c r="ALU74" s="22"/>
      <c r="AMX74" s="13"/>
      <c r="AMY74" s="13"/>
      <c r="AMZ74" s="14"/>
      <c r="ANA74" s="19"/>
      <c r="ANB74" s="15"/>
      <c r="ANC74" s="13"/>
      <c r="AND74" s="13"/>
      <c r="ANE74" s="14"/>
      <c r="ANF74" s="19"/>
      <c r="ANG74" s="15"/>
      <c r="ANH74" s="13"/>
      <c r="ANI74" s="13"/>
      <c r="ANJ74" s="14"/>
      <c r="ANK74" s="19"/>
      <c r="ANL74" s="15"/>
      <c r="ANM74" s="13"/>
      <c r="ANN74" s="13"/>
      <c r="ANO74" s="14"/>
      <c r="ANP74" s="19"/>
      <c r="ANQ74" s="15"/>
      <c r="ANR74" s="13"/>
      <c r="ANS74" s="13"/>
      <c r="ANT74" s="14"/>
      <c r="ANU74" s="19"/>
      <c r="ANV74" s="15"/>
      <c r="ANW74" s="13"/>
      <c r="ANX74" s="14"/>
      <c r="ANY74" s="14"/>
      <c r="ANZ74" s="19"/>
      <c r="AOA74" s="15"/>
      <c r="AOB74" s="16"/>
      <c r="AOC74" s="6"/>
      <c r="AOD74" s="7"/>
      <c r="AOE74" s="7"/>
      <c r="AOH74" s="12"/>
      <c r="AOJ74" s="12"/>
      <c r="AOK74" s="12"/>
      <c r="AOL74" s="12"/>
      <c r="AOM74" s="12"/>
      <c r="AON74" s="12"/>
      <c r="AOO74" s="12"/>
      <c r="AOP74" s="12"/>
      <c r="AOQ74" s="12"/>
      <c r="AOR74" s="22"/>
      <c r="APU74" s="13"/>
      <c r="APV74" s="13"/>
      <c r="APW74" s="14"/>
      <c r="APX74" s="19"/>
      <c r="APY74" s="15"/>
      <c r="APZ74" s="13"/>
      <c r="AQA74" s="13"/>
      <c r="AQB74" s="14"/>
      <c r="AQC74" s="19"/>
      <c r="AQD74" s="15"/>
      <c r="AQE74" s="13"/>
      <c r="AQF74" s="13"/>
      <c r="AQG74" s="14"/>
      <c r="AQH74" s="19"/>
      <c r="AQI74" s="15"/>
      <c r="AQJ74" s="13"/>
      <c r="AQK74" s="13"/>
      <c r="AQL74" s="14"/>
      <c r="AQM74" s="19"/>
      <c r="AQN74" s="15"/>
      <c r="AQO74" s="13"/>
      <c r="AQP74" s="13"/>
      <c r="AQQ74" s="14"/>
      <c r="AQR74" s="19"/>
      <c r="AQS74" s="15"/>
      <c r="AQT74" s="13"/>
      <c r="AQU74" s="14"/>
      <c r="AQV74" s="14"/>
      <c r="AQW74" s="19"/>
      <c r="AQX74" s="15"/>
      <c r="AQY74" s="16"/>
      <c r="AQZ74" s="6"/>
      <c r="ARA74" s="7"/>
      <c r="ARB74" s="7"/>
      <c r="ARE74" s="12"/>
      <c r="ARG74" s="12"/>
      <c r="ARH74" s="12"/>
      <c r="ARI74" s="12"/>
      <c r="ARJ74" s="12"/>
      <c r="ARK74" s="12"/>
      <c r="ARL74" s="12"/>
      <c r="ARM74" s="12"/>
      <c r="ARN74" s="12"/>
      <c r="ARO74" s="22"/>
      <c r="ASR74" s="13"/>
      <c r="ASS74" s="13"/>
      <c r="AST74" s="14"/>
      <c r="ASU74" s="19"/>
      <c r="ASV74" s="15"/>
      <c r="ASW74" s="13"/>
      <c r="ASX74" s="13"/>
      <c r="ASY74" s="14"/>
      <c r="ASZ74" s="19"/>
      <c r="ATA74" s="15"/>
      <c r="ATB74" s="13"/>
      <c r="ATC74" s="13"/>
      <c r="ATD74" s="14"/>
      <c r="ATE74" s="19"/>
      <c r="ATF74" s="15"/>
      <c r="ATG74" s="13"/>
      <c r="ATH74" s="13"/>
      <c r="ATI74" s="14"/>
      <c r="ATJ74" s="19"/>
      <c r="ATK74" s="15"/>
      <c r="ATL74" s="13"/>
      <c r="ATM74" s="13"/>
      <c r="ATN74" s="14"/>
      <c r="ATO74" s="19"/>
      <c r="ATP74" s="15"/>
      <c r="ATQ74" s="13"/>
      <c r="ATR74" s="14"/>
      <c r="ATS74" s="14"/>
      <c r="ATT74" s="19"/>
      <c r="ATU74" s="15"/>
      <c r="ATV74" s="16"/>
      <c r="ATW74" s="6"/>
      <c r="ATX74" s="7"/>
      <c r="ATY74" s="7"/>
      <c r="AUB74" s="12"/>
      <c r="AUD74" s="12"/>
      <c r="AUE74" s="12"/>
      <c r="AUF74" s="12"/>
      <c r="AUG74" s="12"/>
      <c r="AUH74" s="12"/>
      <c r="AUI74" s="12"/>
      <c r="AUJ74" s="12"/>
      <c r="AUK74" s="12"/>
      <c r="AUL74" s="22"/>
      <c r="AVO74" s="13"/>
      <c r="AVP74" s="13"/>
      <c r="AVQ74" s="14"/>
      <c r="AVR74" s="19"/>
      <c r="AVS74" s="15"/>
      <c r="AVT74" s="13"/>
      <c r="AVU74" s="13"/>
      <c r="AVV74" s="14"/>
      <c r="AVW74" s="19"/>
      <c r="AVX74" s="15"/>
      <c r="AVY74" s="13"/>
      <c r="AVZ74" s="13"/>
      <c r="AWA74" s="14"/>
      <c r="AWB74" s="19"/>
      <c r="AWC74" s="15"/>
      <c r="AWD74" s="13"/>
      <c r="AWE74" s="13"/>
      <c r="AWF74" s="14"/>
      <c r="AWG74" s="19"/>
      <c r="AWH74" s="15"/>
      <c r="AWI74" s="13"/>
      <c r="AWJ74" s="13"/>
      <c r="AWK74" s="14"/>
      <c r="AWL74" s="19"/>
      <c r="AWM74" s="15"/>
      <c r="AWN74" s="13"/>
      <c r="AWO74" s="14"/>
      <c r="AWP74" s="14"/>
      <c r="AWQ74" s="19"/>
      <c r="AWR74" s="15"/>
      <c r="AWS74" s="16"/>
      <c r="AWT74" s="6"/>
      <c r="AWU74" s="7"/>
      <c r="AWV74" s="7"/>
      <c r="AWY74" s="12"/>
      <c r="AXA74" s="12"/>
      <c r="AXB74" s="12"/>
      <c r="AXC74" s="12"/>
      <c r="AXD74" s="12"/>
      <c r="AXE74" s="12"/>
      <c r="AXF74" s="12"/>
      <c r="AXG74" s="12"/>
      <c r="AXH74" s="12"/>
      <c r="AXI74" s="22"/>
      <c r="AYL74" s="13"/>
      <c r="AYM74" s="13"/>
      <c r="AYN74" s="14"/>
      <c r="AYO74" s="19"/>
      <c r="AYP74" s="15"/>
      <c r="AYQ74" s="13"/>
      <c r="AYR74" s="13"/>
      <c r="AYS74" s="14"/>
      <c r="AYT74" s="19"/>
      <c r="AYU74" s="15"/>
      <c r="AYV74" s="13"/>
      <c r="AYW74" s="13"/>
      <c r="AYX74" s="14"/>
      <c r="AYY74" s="19"/>
      <c r="AYZ74" s="15"/>
      <c r="AZA74" s="13"/>
      <c r="AZB74" s="13"/>
      <c r="AZC74" s="14"/>
      <c r="AZD74" s="19"/>
      <c r="AZE74" s="15"/>
      <c r="AZF74" s="13"/>
      <c r="AZG74" s="13"/>
      <c r="AZH74" s="14"/>
      <c r="AZI74" s="19"/>
      <c r="AZJ74" s="15"/>
      <c r="AZK74" s="13"/>
      <c r="AZL74" s="14"/>
      <c r="AZM74" s="14"/>
      <c r="AZN74" s="19"/>
      <c r="AZO74" s="15"/>
      <c r="AZP74" s="16"/>
      <c r="AZQ74" s="6"/>
      <c r="AZR74" s="7"/>
      <c r="AZS74" s="7"/>
      <c r="AZV74" s="12"/>
      <c r="AZX74" s="12"/>
      <c r="AZY74" s="12"/>
      <c r="AZZ74" s="12"/>
      <c r="BAA74" s="12"/>
      <c r="BAB74" s="12"/>
      <c r="BAC74" s="12"/>
      <c r="BAD74" s="12"/>
      <c r="BAE74" s="12"/>
      <c r="BAF74" s="22"/>
      <c r="BBI74" s="13"/>
      <c r="BBJ74" s="13"/>
      <c r="BBK74" s="14"/>
      <c r="BBL74" s="19"/>
      <c r="BBM74" s="15"/>
      <c r="BBN74" s="13"/>
      <c r="BBO74" s="13"/>
      <c r="BBP74" s="14"/>
      <c r="BBQ74" s="19"/>
      <c r="BBR74" s="15"/>
      <c r="BBS74" s="13"/>
      <c r="BBT74" s="13"/>
      <c r="BBU74" s="14"/>
      <c r="BBV74" s="19"/>
      <c r="BBW74" s="15"/>
      <c r="BBX74" s="13"/>
      <c r="BBY74" s="13"/>
      <c r="BBZ74" s="14"/>
      <c r="BCA74" s="19"/>
      <c r="BCB74" s="15"/>
      <c r="BCC74" s="13"/>
      <c r="BCD74" s="13"/>
      <c r="BCE74" s="14"/>
      <c r="BCF74" s="19"/>
      <c r="BCG74" s="15"/>
      <c r="BCH74" s="13"/>
      <c r="BCI74" s="14"/>
      <c r="BCJ74" s="14"/>
      <c r="BCK74" s="19"/>
      <c r="BCL74" s="15"/>
      <c r="BCM74" s="16"/>
      <c r="BCN74" s="6"/>
      <c r="BCO74" s="7"/>
      <c r="BCP74" s="7"/>
      <c r="BCS74" s="12"/>
      <c r="BCU74" s="12"/>
      <c r="BCV74" s="12"/>
      <c r="BCW74" s="12"/>
      <c r="BCX74" s="12"/>
      <c r="BCY74" s="12"/>
      <c r="BCZ74" s="12"/>
      <c r="BDA74" s="12"/>
      <c r="BDB74" s="12"/>
      <c r="BDC74" s="22"/>
      <c r="BEF74" s="13"/>
      <c r="BEG74" s="13"/>
      <c r="BEH74" s="14"/>
      <c r="BEI74" s="19"/>
      <c r="BEJ74" s="15"/>
      <c r="BEK74" s="13"/>
      <c r="BEL74" s="13"/>
      <c r="BEM74" s="14"/>
      <c r="BEN74" s="19"/>
      <c r="BEO74" s="15"/>
      <c r="BEP74" s="13"/>
      <c r="BEQ74" s="13"/>
      <c r="BER74" s="14"/>
      <c r="BES74" s="19"/>
      <c r="BET74" s="15"/>
      <c r="BEU74" s="13"/>
      <c r="BEV74" s="13"/>
      <c r="BEW74" s="14"/>
      <c r="BEX74" s="19"/>
      <c r="BEY74" s="15"/>
      <c r="BEZ74" s="13"/>
      <c r="BFA74" s="13"/>
      <c r="BFB74" s="14"/>
      <c r="BFC74" s="19"/>
      <c r="BFD74" s="15"/>
      <c r="BFE74" s="13"/>
      <c r="BFF74" s="14"/>
      <c r="BFG74" s="14"/>
      <c r="BFH74" s="19"/>
      <c r="BFI74" s="15"/>
      <c r="BFJ74" s="16"/>
      <c r="BFK74" s="6"/>
      <c r="BFL74" s="7"/>
      <c r="BFM74" s="7"/>
      <c r="BFP74" s="12"/>
      <c r="BFR74" s="12"/>
      <c r="BFS74" s="12"/>
      <c r="BFT74" s="12"/>
      <c r="BFU74" s="12"/>
      <c r="BFV74" s="12"/>
      <c r="BFW74" s="12"/>
      <c r="BFX74" s="12"/>
      <c r="BFY74" s="12"/>
      <c r="BFZ74" s="22"/>
      <c r="BHC74" s="13"/>
      <c r="BHD74" s="13"/>
      <c r="BHE74" s="14"/>
      <c r="BHF74" s="19"/>
      <c r="BHG74" s="15"/>
      <c r="BHH74" s="13"/>
      <c r="BHI74" s="13"/>
      <c r="BHJ74" s="14"/>
      <c r="BHK74" s="19"/>
      <c r="BHL74" s="15"/>
      <c r="BHM74" s="13"/>
      <c r="BHN74" s="13"/>
      <c r="BHO74" s="14"/>
      <c r="BHP74" s="19"/>
      <c r="BHQ74" s="15"/>
      <c r="BHR74" s="13"/>
      <c r="BHS74" s="13"/>
      <c r="BHT74" s="14"/>
      <c r="BHU74" s="19"/>
      <c r="BHV74" s="15"/>
      <c r="BHW74" s="13"/>
      <c r="BHX74" s="13"/>
      <c r="BHY74" s="14"/>
      <c r="BHZ74" s="19"/>
      <c r="BIA74" s="15"/>
      <c r="BIB74" s="13"/>
      <c r="BIC74" s="14"/>
      <c r="BID74" s="14"/>
      <c r="BIE74" s="19"/>
      <c r="BIF74" s="15"/>
      <c r="BIG74" s="16"/>
      <c r="BIH74" s="6"/>
      <c r="BII74" s="7"/>
      <c r="BIJ74" s="7"/>
      <c r="BIM74" s="12"/>
      <c r="BIO74" s="12"/>
      <c r="BIP74" s="12"/>
      <c r="BIQ74" s="12"/>
      <c r="BIR74" s="12"/>
      <c r="BIS74" s="12"/>
      <c r="BIT74" s="12"/>
      <c r="BIU74" s="12"/>
      <c r="BIV74" s="12"/>
      <c r="BIW74" s="22"/>
      <c r="BJZ74" s="13"/>
      <c r="BKA74" s="13"/>
      <c r="BKB74" s="14"/>
      <c r="BKC74" s="19"/>
      <c r="BKD74" s="15"/>
      <c r="BKE74" s="13"/>
      <c r="BKF74" s="13"/>
      <c r="BKG74" s="14"/>
      <c r="BKH74" s="19"/>
      <c r="BKI74" s="15"/>
      <c r="BKJ74" s="13"/>
      <c r="BKK74" s="13"/>
      <c r="BKL74" s="14"/>
      <c r="BKM74" s="19"/>
      <c r="BKN74" s="15"/>
      <c r="BKO74" s="13"/>
      <c r="BKP74" s="13"/>
      <c r="BKQ74" s="14"/>
      <c r="BKR74" s="19"/>
      <c r="BKS74" s="15"/>
      <c r="BKT74" s="13"/>
      <c r="BKU74" s="13"/>
      <c r="BKV74" s="14"/>
      <c r="BKW74" s="19"/>
      <c r="BKX74" s="15"/>
      <c r="BKY74" s="13"/>
      <c r="BKZ74" s="14"/>
      <c r="BLA74" s="14"/>
      <c r="BLB74" s="19"/>
      <c r="BLC74" s="15"/>
      <c r="BLD74" s="16"/>
      <c r="BLE74" s="6"/>
      <c r="BLF74" s="7"/>
      <c r="BLG74" s="7"/>
      <c r="BLJ74" s="12"/>
      <c r="BLL74" s="12"/>
      <c r="BLM74" s="12"/>
      <c r="BLN74" s="12"/>
      <c r="BLO74" s="12"/>
      <c r="BLP74" s="12"/>
      <c r="BLQ74" s="12"/>
      <c r="BLR74" s="12"/>
      <c r="BLS74" s="12"/>
      <c r="BLT74" s="22"/>
      <c r="BMW74" s="13"/>
      <c r="BMX74" s="13"/>
      <c r="BMY74" s="14"/>
      <c r="BMZ74" s="19"/>
      <c r="BNA74" s="15"/>
      <c r="BNB74" s="13"/>
      <c r="BNC74" s="13"/>
      <c r="BND74" s="14"/>
      <c r="BNE74" s="19"/>
      <c r="BNF74" s="15"/>
      <c r="BNG74" s="13"/>
      <c r="BNH74" s="13"/>
      <c r="BNI74" s="14"/>
      <c r="BNJ74" s="19"/>
      <c r="BNK74" s="15"/>
      <c r="BNL74" s="13"/>
      <c r="BNM74" s="13"/>
      <c r="BNN74" s="14"/>
      <c r="BNO74" s="19"/>
      <c r="BNP74" s="15"/>
      <c r="BNQ74" s="13"/>
      <c r="BNR74" s="13"/>
      <c r="BNS74" s="14"/>
      <c r="BNT74" s="19"/>
      <c r="BNU74" s="15"/>
      <c r="BNV74" s="13"/>
      <c r="BNW74" s="14"/>
      <c r="BNX74" s="14"/>
      <c r="BNY74" s="19"/>
      <c r="BNZ74" s="15"/>
      <c r="BOA74" s="16"/>
      <c r="BOB74" s="6"/>
      <c r="BOC74" s="7"/>
      <c r="BOD74" s="7"/>
      <c r="BOG74" s="12"/>
      <c r="BOI74" s="12"/>
      <c r="BOJ74" s="12"/>
      <c r="BOK74" s="12"/>
      <c r="BOL74" s="12"/>
      <c r="BOM74" s="12"/>
      <c r="BON74" s="12"/>
      <c r="BOO74" s="12"/>
      <c r="BOP74" s="12"/>
      <c r="BOQ74" s="22"/>
      <c r="BPT74" s="13"/>
      <c r="BPU74" s="13"/>
      <c r="BPV74" s="14"/>
      <c r="BPW74" s="19"/>
      <c r="BPX74" s="15"/>
      <c r="BPY74" s="13"/>
      <c r="BPZ74" s="13"/>
      <c r="BQA74" s="14"/>
      <c r="BQB74" s="19"/>
      <c r="BQC74" s="15"/>
      <c r="BQD74" s="13"/>
      <c r="BQE74" s="13"/>
      <c r="BQF74" s="14"/>
      <c r="BQG74" s="19"/>
      <c r="BQH74" s="15"/>
      <c r="BQI74" s="13"/>
      <c r="BQJ74" s="13"/>
      <c r="BQK74" s="14"/>
      <c r="BQL74" s="19"/>
      <c r="BQM74" s="15"/>
      <c r="BQN74" s="13"/>
      <c r="BQO74" s="13"/>
      <c r="BQP74" s="14"/>
      <c r="BQQ74" s="19"/>
      <c r="BQR74" s="15"/>
      <c r="BQS74" s="13"/>
      <c r="BQT74" s="14"/>
      <c r="BQU74" s="14"/>
      <c r="BQV74" s="19"/>
      <c r="BQW74" s="15"/>
      <c r="BQX74" s="16"/>
      <c r="BQY74" s="6"/>
      <c r="BQZ74" s="7"/>
      <c r="BRA74" s="7"/>
      <c r="BRD74" s="12"/>
      <c r="BRF74" s="12"/>
      <c r="BRG74" s="12"/>
      <c r="BRH74" s="12"/>
      <c r="BRI74" s="12"/>
      <c r="BRJ74" s="12"/>
      <c r="BRK74" s="12"/>
      <c r="BRL74" s="12"/>
      <c r="BRM74" s="12"/>
      <c r="BRN74" s="22"/>
      <c r="BSQ74" s="13"/>
      <c r="BSR74" s="13"/>
      <c r="BSS74" s="14"/>
      <c r="BST74" s="19"/>
      <c r="BSU74" s="15"/>
      <c r="BSV74" s="13"/>
      <c r="BSW74" s="13"/>
      <c r="BSX74" s="14"/>
      <c r="BSY74" s="19"/>
      <c r="BSZ74" s="15"/>
      <c r="BTA74" s="13"/>
      <c r="BTB74" s="13"/>
      <c r="BTC74" s="14"/>
      <c r="BTD74" s="19"/>
      <c r="BTE74" s="15"/>
      <c r="BTF74" s="13"/>
      <c r="BTG74" s="13"/>
      <c r="BTH74" s="14"/>
      <c r="BTI74" s="19"/>
      <c r="BTJ74" s="15"/>
      <c r="BTK74" s="13"/>
      <c r="BTL74" s="13"/>
      <c r="BTM74" s="14"/>
      <c r="BTN74" s="19"/>
      <c r="BTO74" s="15"/>
      <c r="BTP74" s="13"/>
      <c r="BTQ74" s="14"/>
      <c r="BTR74" s="14"/>
      <c r="BTS74" s="19"/>
      <c r="BTT74" s="15"/>
      <c r="BTU74" s="16"/>
      <c r="BTV74" s="6"/>
      <c r="BTW74" s="7"/>
      <c r="BTX74" s="7"/>
      <c r="BUA74" s="12"/>
      <c r="BUC74" s="12"/>
      <c r="BUD74" s="12"/>
      <c r="BUE74" s="12"/>
      <c r="BUF74" s="12"/>
      <c r="BUG74" s="12"/>
      <c r="BUH74" s="12"/>
      <c r="BUI74" s="12"/>
      <c r="BUJ74" s="12"/>
      <c r="BUK74" s="22"/>
      <c r="BVN74" s="13"/>
      <c r="BVO74" s="13"/>
      <c r="BVP74" s="14"/>
      <c r="BVQ74" s="19"/>
      <c r="BVR74" s="15"/>
      <c r="BVS74" s="13"/>
      <c r="BVT74" s="13"/>
      <c r="BVU74" s="14"/>
      <c r="BVV74" s="19"/>
      <c r="BVW74" s="15"/>
      <c r="BVX74" s="13"/>
      <c r="BVY74" s="13"/>
      <c r="BVZ74" s="14"/>
      <c r="BWA74" s="19"/>
      <c r="BWB74" s="15"/>
      <c r="BWC74" s="13"/>
      <c r="BWD74" s="13"/>
      <c r="BWE74" s="14"/>
      <c r="BWF74" s="19"/>
      <c r="BWG74" s="15"/>
      <c r="BWH74" s="13"/>
      <c r="BWI74" s="13"/>
      <c r="BWJ74" s="14"/>
      <c r="BWK74" s="19"/>
      <c r="BWL74" s="15"/>
      <c r="BWM74" s="13"/>
      <c r="BWN74" s="14"/>
      <c r="BWO74" s="14"/>
      <c r="BWP74" s="19"/>
      <c r="BWQ74" s="15"/>
      <c r="BWR74" s="16"/>
      <c r="BWS74" s="6"/>
      <c r="BWT74" s="7"/>
      <c r="BWU74" s="7"/>
      <c r="BWX74" s="12"/>
      <c r="BWZ74" s="12"/>
      <c r="BXA74" s="12"/>
      <c r="BXB74" s="12"/>
      <c r="BXC74" s="12"/>
      <c r="BXD74" s="12"/>
      <c r="BXE74" s="12"/>
      <c r="BXF74" s="12"/>
      <c r="BXG74" s="12"/>
      <c r="BXH74" s="22"/>
      <c r="BYK74" s="13"/>
      <c r="BYL74" s="13"/>
      <c r="BYM74" s="14"/>
      <c r="BYN74" s="19"/>
      <c r="BYO74" s="15"/>
      <c r="BYP74" s="13"/>
      <c r="BYQ74" s="13"/>
      <c r="BYR74" s="14"/>
      <c r="BYS74" s="19"/>
      <c r="BYT74" s="15"/>
      <c r="BYU74" s="13"/>
      <c r="BYV74" s="13"/>
      <c r="BYW74" s="14"/>
      <c r="BYX74" s="19"/>
      <c r="BYY74" s="15"/>
      <c r="BYZ74" s="13"/>
      <c r="BZA74" s="13"/>
      <c r="BZB74" s="14"/>
      <c r="BZC74" s="19"/>
      <c r="BZD74" s="15"/>
      <c r="BZE74" s="13"/>
      <c r="BZF74" s="13"/>
      <c r="BZG74" s="14"/>
      <c r="BZH74" s="19"/>
      <c r="BZI74" s="15"/>
      <c r="BZJ74" s="13"/>
      <c r="BZK74" s="14"/>
      <c r="BZL74" s="14"/>
      <c r="BZM74" s="19"/>
      <c r="BZN74" s="15"/>
      <c r="BZO74" s="16"/>
      <c r="BZP74" s="6"/>
      <c r="BZQ74" s="7"/>
      <c r="BZR74" s="7"/>
      <c r="BZU74" s="12"/>
      <c r="BZW74" s="12"/>
      <c r="BZX74" s="12"/>
      <c r="BZY74" s="12"/>
      <c r="BZZ74" s="12"/>
      <c r="CAA74" s="12"/>
      <c r="CAB74" s="12"/>
      <c r="CAC74" s="12"/>
      <c r="CAD74" s="12"/>
      <c r="CAE74" s="22"/>
      <c r="CBH74" s="13"/>
      <c r="CBI74" s="13"/>
      <c r="CBJ74" s="14"/>
      <c r="CBK74" s="19"/>
      <c r="CBL74" s="15"/>
      <c r="CBM74" s="13"/>
      <c r="CBN74" s="13"/>
      <c r="CBO74" s="14"/>
      <c r="CBP74" s="19"/>
      <c r="CBQ74" s="15"/>
      <c r="CBR74" s="13"/>
      <c r="CBS74" s="13"/>
      <c r="CBT74" s="14"/>
      <c r="CBU74" s="19"/>
      <c r="CBV74" s="15"/>
      <c r="CBW74" s="13"/>
      <c r="CBX74" s="13"/>
      <c r="CBY74" s="14"/>
      <c r="CBZ74" s="19"/>
      <c r="CCA74" s="15"/>
      <c r="CCB74" s="13"/>
      <c r="CCC74" s="13"/>
      <c r="CCD74" s="14"/>
      <c r="CCE74" s="19"/>
      <c r="CCF74" s="15"/>
      <c r="CCG74" s="13"/>
      <c r="CCH74" s="14"/>
      <c r="CCI74" s="14"/>
      <c r="CCJ74" s="19"/>
      <c r="CCK74" s="15"/>
      <c r="CCL74" s="16"/>
      <c r="CCM74" s="6"/>
      <c r="CCN74" s="7"/>
      <c r="CCO74" s="7"/>
      <c r="CCR74" s="12"/>
      <c r="CCT74" s="12"/>
      <c r="CCU74" s="12"/>
      <c r="CCV74" s="12"/>
      <c r="CCW74" s="12"/>
      <c r="CCX74" s="12"/>
      <c r="CCY74" s="12"/>
      <c r="CCZ74" s="12"/>
      <c r="CDA74" s="12"/>
      <c r="CDB74" s="22"/>
      <c r="CEE74" s="13"/>
      <c r="CEF74" s="13"/>
      <c r="CEG74" s="14"/>
      <c r="CEH74" s="19"/>
      <c r="CEI74" s="15"/>
      <c r="CEJ74" s="13"/>
      <c r="CEK74" s="13"/>
      <c r="CEL74" s="14"/>
      <c r="CEM74" s="19"/>
      <c r="CEN74" s="15"/>
      <c r="CEO74" s="13"/>
      <c r="CEP74" s="13"/>
      <c r="CEQ74" s="14"/>
      <c r="CER74" s="19"/>
      <c r="CES74" s="15"/>
      <c r="CET74" s="13"/>
      <c r="CEU74" s="13"/>
      <c r="CEV74" s="14"/>
      <c r="CEW74" s="19"/>
      <c r="CEX74" s="15"/>
      <c r="CEY74" s="13"/>
      <c r="CEZ74" s="13"/>
      <c r="CFA74" s="14"/>
      <c r="CFB74" s="19"/>
      <c r="CFC74" s="15"/>
      <c r="CFD74" s="13"/>
      <c r="CFE74" s="14"/>
      <c r="CFF74" s="14"/>
      <c r="CFG74" s="19"/>
      <c r="CFH74" s="15"/>
      <c r="CFI74" s="16"/>
      <c r="CFJ74" s="6"/>
      <c r="CFK74" s="7"/>
      <c r="CFL74" s="7"/>
      <c r="CFO74" s="12"/>
      <c r="CFQ74" s="12"/>
      <c r="CFR74" s="12"/>
      <c r="CFS74" s="12"/>
      <c r="CFT74" s="12"/>
      <c r="CFU74" s="12"/>
      <c r="CFV74" s="12"/>
      <c r="CFW74" s="12"/>
      <c r="CFX74" s="12"/>
      <c r="CFY74" s="22"/>
      <c r="CHB74" s="13"/>
      <c r="CHC74" s="13"/>
      <c r="CHD74" s="14"/>
      <c r="CHE74" s="19"/>
      <c r="CHF74" s="15"/>
      <c r="CHG74" s="13"/>
      <c r="CHH74" s="13"/>
      <c r="CHI74" s="14"/>
      <c r="CHJ74" s="19"/>
      <c r="CHK74" s="15"/>
      <c r="CHL74" s="13"/>
      <c r="CHM74" s="13"/>
      <c r="CHN74" s="14"/>
      <c r="CHO74" s="19"/>
      <c r="CHP74" s="15"/>
      <c r="CHQ74" s="13"/>
      <c r="CHR74" s="13"/>
      <c r="CHS74" s="14"/>
      <c r="CHT74" s="19"/>
      <c r="CHU74" s="15"/>
      <c r="CHV74" s="13"/>
      <c r="CHW74" s="13"/>
      <c r="CHX74" s="14"/>
      <c r="CHY74" s="19"/>
      <c r="CHZ74" s="15"/>
      <c r="CIA74" s="13"/>
      <c r="CIB74" s="14"/>
      <c r="CIC74" s="14"/>
      <c r="CID74" s="19"/>
      <c r="CIE74" s="15"/>
      <c r="CIF74" s="16"/>
      <c r="CIG74" s="6"/>
      <c r="CIH74" s="7"/>
      <c r="CII74" s="7"/>
      <c r="CIL74" s="12"/>
      <c r="CIN74" s="12"/>
      <c r="CIO74" s="12"/>
      <c r="CIP74" s="12"/>
      <c r="CIQ74" s="12"/>
      <c r="CIR74" s="12"/>
      <c r="CIS74" s="12"/>
      <c r="CIT74" s="12"/>
      <c r="CIU74" s="12"/>
      <c r="CIV74" s="22"/>
      <c r="CJY74" s="13"/>
      <c r="CJZ74" s="13"/>
      <c r="CKA74" s="14"/>
      <c r="CKB74" s="19"/>
      <c r="CKC74" s="15"/>
      <c r="CKD74" s="13"/>
      <c r="CKE74" s="13"/>
      <c r="CKF74" s="14"/>
      <c r="CKG74" s="19"/>
      <c r="CKH74" s="15"/>
      <c r="CKI74" s="13"/>
      <c r="CKJ74" s="13"/>
      <c r="CKK74" s="14"/>
      <c r="CKL74" s="19"/>
      <c r="CKM74" s="15"/>
      <c r="CKN74" s="13"/>
      <c r="CKO74" s="13"/>
      <c r="CKP74" s="14"/>
      <c r="CKQ74" s="19"/>
      <c r="CKR74" s="15"/>
      <c r="CKS74" s="13"/>
      <c r="CKT74" s="13"/>
      <c r="CKU74" s="14"/>
      <c r="CKV74" s="19"/>
      <c r="CKW74" s="15"/>
      <c r="CKX74" s="13"/>
      <c r="CKY74" s="14"/>
      <c r="CKZ74" s="14"/>
      <c r="CLA74" s="19"/>
      <c r="CLB74" s="15"/>
      <c r="CLC74" s="16"/>
      <c r="CLD74" s="6"/>
      <c r="CLE74" s="7"/>
      <c r="CLF74" s="7"/>
      <c r="CLI74" s="12"/>
      <c r="CLK74" s="12"/>
      <c r="CLL74" s="12"/>
      <c r="CLM74" s="12"/>
      <c r="CLN74" s="12"/>
      <c r="CLO74" s="12"/>
      <c r="CLP74" s="12"/>
      <c r="CLQ74" s="12"/>
      <c r="CLR74" s="12"/>
      <c r="CLS74" s="22"/>
      <c r="CMV74" s="13"/>
      <c r="CMW74" s="13"/>
      <c r="CMX74" s="14"/>
      <c r="CMY74" s="19"/>
      <c r="CMZ74" s="15"/>
      <c r="CNA74" s="13"/>
      <c r="CNB74" s="13"/>
      <c r="CNC74" s="14"/>
      <c r="CND74" s="19"/>
      <c r="CNE74" s="15"/>
      <c r="CNF74" s="13"/>
      <c r="CNG74" s="13"/>
      <c r="CNH74" s="14"/>
      <c r="CNI74" s="19"/>
      <c r="CNJ74" s="15"/>
      <c r="CNK74" s="13"/>
      <c r="CNL74" s="13"/>
      <c r="CNM74" s="14"/>
      <c r="CNN74" s="19"/>
      <c r="CNO74" s="15"/>
      <c r="CNP74" s="13"/>
      <c r="CNQ74" s="13"/>
      <c r="CNR74" s="14"/>
      <c r="CNS74" s="19"/>
      <c r="CNT74" s="15"/>
      <c r="CNU74" s="13"/>
      <c r="CNV74" s="14"/>
      <c r="CNW74" s="14"/>
      <c r="CNX74" s="19"/>
      <c r="CNY74" s="15"/>
      <c r="CNZ74" s="16"/>
      <c r="COA74" s="6"/>
      <c r="COB74" s="7"/>
      <c r="COC74" s="7"/>
      <c r="COF74" s="12"/>
      <c r="COH74" s="12"/>
      <c r="COI74" s="12"/>
      <c r="COJ74" s="12"/>
      <c r="COK74" s="12"/>
      <c r="COL74" s="12"/>
      <c r="COM74" s="12"/>
      <c r="CON74" s="12"/>
      <c r="COO74" s="12"/>
      <c r="COP74" s="22"/>
      <c r="CPS74" s="13"/>
      <c r="CPT74" s="13"/>
      <c r="CPU74" s="14"/>
      <c r="CPV74" s="19"/>
      <c r="CPW74" s="15"/>
      <c r="CPX74" s="13"/>
      <c r="CPY74" s="13"/>
      <c r="CPZ74" s="14"/>
      <c r="CQA74" s="19"/>
      <c r="CQB74" s="15"/>
      <c r="CQC74" s="13"/>
      <c r="CQD74" s="13"/>
      <c r="CQE74" s="14"/>
      <c r="CQF74" s="19"/>
      <c r="CQG74" s="15"/>
      <c r="CQH74" s="13"/>
      <c r="CQI74" s="13"/>
      <c r="CQJ74" s="14"/>
      <c r="CQK74" s="19"/>
      <c r="CQL74" s="15"/>
      <c r="CQM74" s="13"/>
      <c r="CQN74" s="13"/>
      <c r="CQO74" s="14"/>
      <c r="CQP74" s="19"/>
      <c r="CQQ74" s="15"/>
      <c r="CQR74" s="13"/>
      <c r="CQS74" s="14"/>
      <c r="CQT74" s="14"/>
      <c r="CQU74" s="19"/>
      <c r="CQV74" s="15"/>
      <c r="CQW74" s="16"/>
      <c r="CQX74" s="6"/>
      <c r="CQY74" s="7"/>
      <c r="CQZ74" s="7"/>
      <c r="CRC74" s="12"/>
      <c r="CRE74" s="12"/>
      <c r="CRF74" s="12"/>
      <c r="CRG74" s="12"/>
      <c r="CRH74" s="12"/>
      <c r="CRI74" s="12"/>
      <c r="CRJ74" s="12"/>
      <c r="CRK74" s="12"/>
      <c r="CRL74" s="12"/>
      <c r="CRM74" s="22"/>
      <c r="CSP74" s="13"/>
      <c r="CSQ74" s="13"/>
      <c r="CSR74" s="14"/>
      <c r="CSS74" s="19"/>
      <c r="CST74" s="15"/>
      <c r="CSU74" s="13"/>
      <c r="CSV74" s="13"/>
      <c r="CSW74" s="14"/>
      <c r="CSX74" s="19"/>
      <c r="CSY74" s="15"/>
      <c r="CSZ74" s="13"/>
      <c r="CTA74" s="13"/>
      <c r="CTB74" s="14"/>
      <c r="CTC74" s="19"/>
      <c r="CTD74" s="15"/>
      <c r="CTE74" s="13"/>
      <c r="CTF74" s="13"/>
      <c r="CTG74" s="14"/>
      <c r="CTH74" s="19"/>
      <c r="CTI74" s="15"/>
      <c r="CTJ74" s="13"/>
      <c r="CTK74" s="13"/>
      <c r="CTL74" s="14"/>
      <c r="CTM74" s="19"/>
      <c r="CTN74" s="15"/>
      <c r="CTO74" s="13"/>
      <c r="CTP74" s="14"/>
      <c r="CTQ74" s="14"/>
      <c r="CTR74" s="19"/>
      <c r="CTS74" s="15"/>
      <c r="CTT74" s="16"/>
      <c r="CTU74" s="6"/>
      <c r="CTV74" s="7"/>
      <c r="CTW74" s="7"/>
      <c r="CTZ74" s="12"/>
      <c r="CUB74" s="12"/>
      <c r="CUC74" s="12"/>
      <c r="CUD74" s="12"/>
      <c r="CUE74" s="12"/>
      <c r="CUF74" s="12"/>
      <c r="CUG74" s="12"/>
      <c r="CUH74" s="12"/>
      <c r="CUI74" s="12"/>
      <c r="CUJ74" s="22"/>
      <c r="CVM74" s="13"/>
      <c r="CVN74" s="13"/>
      <c r="CVO74" s="14"/>
      <c r="CVP74" s="19"/>
      <c r="CVQ74" s="15"/>
      <c r="CVR74" s="13"/>
      <c r="CVS74" s="13"/>
      <c r="CVT74" s="14"/>
      <c r="CVU74" s="19"/>
      <c r="CVV74" s="15"/>
      <c r="CVW74" s="13"/>
      <c r="CVX74" s="13"/>
      <c r="CVY74" s="14"/>
      <c r="CVZ74" s="19"/>
      <c r="CWA74" s="15"/>
      <c r="CWB74" s="13"/>
      <c r="CWC74" s="13"/>
      <c r="CWD74" s="14"/>
      <c r="CWE74" s="19"/>
      <c r="CWF74" s="15"/>
      <c r="CWG74" s="13"/>
      <c r="CWH74" s="13"/>
      <c r="CWI74" s="14"/>
      <c r="CWJ74" s="19"/>
      <c r="CWK74" s="15"/>
      <c r="CWL74" s="13"/>
      <c r="CWM74" s="14"/>
      <c r="CWN74" s="14"/>
      <c r="CWO74" s="19"/>
      <c r="CWP74" s="15"/>
      <c r="CWQ74" s="16"/>
      <c r="CWR74" s="6"/>
      <c r="CWS74" s="7"/>
      <c r="CWT74" s="7"/>
      <c r="CWW74" s="12"/>
      <c r="CWY74" s="12"/>
      <c r="CWZ74" s="12"/>
      <c r="CXA74" s="12"/>
      <c r="CXB74" s="12"/>
      <c r="CXC74" s="12"/>
      <c r="CXD74" s="12"/>
      <c r="CXE74" s="12"/>
      <c r="CXF74" s="12"/>
      <c r="CXG74" s="22"/>
      <c r="CYJ74" s="13"/>
      <c r="CYK74" s="13"/>
      <c r="CYL74" s="14"/>
      <c r="CYM74" s="19"/>
      <c r="CYN74" s="15"/>
      <c r="CYO74" s="13"/>
      <c r="CYP74" s="13"/>
      <c r="CYQ74" s="14"/>
      <c r="CYR74" s="19"/>
      <c r="CYS74" s="15"/>
      <c r="CYT74" s="13"/>
      <c r="CYU74" s="13"/>
      <c r="CYV74" s="14"/>
      <c r="CYW74" s="19"/>
      <c r="CYX74" s="15"/>
      <c r="CYY74" s="13"/>
      <c r="CYZ74" s="13"/>
      <c r="CZA74" s="14"/>
      <c r="CZB74" s="19"/>
      <c r="CZC74" s="15"/>
      <c r="CZD74" s="13"/>
      <c r="CZE74" s="13"/>
      <c r="CZF74" s="14"/>
      <c r="CZG74" s="19"/>
      <c r="CZH74" s="15"/>
      <c r="CZI74" s="13"/>
      <c r="CZJ74" s="14"/>
      <c r="CZK74" s="14"/>
      <c r="CZL74" s="19"/>
      <c r="CZM74" s="15"/>
      <c r="CZN74" s="16"/>
      <c r="CZO74" s="6"/>
      <c r="CZP74" s="7"/>
      <c r="CZQ74" s="7"/>
      <c r="CZT74" s="12"/>
      <c r="CZV74" s="12"/>
      <c r="CZW74" s="12"/>
      <c r="CZX74" s="12"/>
      <c r="CZY74" s="12"/>
      <c r="CZZ74" s="12"/>
      <c r="DAA74" s="12"/>
      <c r="DAB74" s="12"/>
      <c r="DAC74" s="12"/>
      <c r="DAD74" s="22"/>
      <c r="DBG74" s="13"/>
      <c r="DBH74" s="13"/>
      <c r="DBI74" s="14"/>
      <c r="DBJ74" s="19"/>
      <c r="DBK74" s="15"/>
      <c r="DBL74" s="13"/>
      <c r="DBM74" s="13"/>
      <c r="DBN74" s="14"/>
      <c r="DBO74" s="19"/>
      <c r="DBP74" s="15"/>
      <c r="DBQ74" s="13"/>
      <c r="DBR74" s="13"/>
      <c r="DBS74" s="14"/>
      <c r="DBT74" s="19"/>
      <c r="DBU74" s="15"/>
      <c r="DBV74" s="13"/>
      <c r="DBW74" s="13"/>
      <c r="DBX74" s="14"/>
      <c r="DBY74" s="19"/>
      <c r="DBZ74" s="15"/>
      <c r="DCA74" s="13"/>
      <c r="DCB74" s="13"/>
      <c r="DCC74" s="14"/>
      <c r="DCD74" s="19"/>
      <c r="DCE74" s="15"/>
      <c r="DCF74" s="13"/>
      <c r="DCG74" s="14"/>
      <c r="DCH74" s="14"/>
      <c r="DCI74" s="19"/>
      <c r="DCJ74" s="15"/>
      <c r="DCK74" s="16"/>
      <c r="DCL74" s="6"/>
      <c r="DCM74" s="7"/>
      <c r="DCN74" s="7"/>
      <c r="DCQ74" s="12"/>
      <c r="DCS74" s="12"/>
      <c r="DCT74" s="12"/>
      <c r="DCU74" s="12"/>
      <c r="DCV74" s="12"/>
      <c r="DCW74" s="12"/>
      <c r="DCX74" s="12"/>
      <c r="DCY74" s="12"/>
      <c r="DCZ74" s="12"/>
      <c r="DDA74" s="22"/>
      <c r="DED74" s="13"/>
      <c r="DEE74" s="13"/>
      <c r="DEF74" s="14"/>
      <c r="DEG74" s="19"/>
      <c r="DEH74" s="15"/>
      <c r="DEI74" s="13"/>
      <c r="DEJ74" s="13"/>
      <c r="DEK74" s="14"/>
      <c r="DEL74" s="19"/>
      <c r="DEM74" s="15"/>
      <c r="DEN74" s="13"/>
      <c r="DEO74" s="13"/>
      <c r="DEP74" s="14"/>
      <c r="DEQ74" s="19"/>
      <c r="DER74" s="15"/>
      <c r="DES74" s="13"/>
      <c r="DET74" s="13"/>
      <c r="DEU74" s="14"/>
      <c r="DEV74" s="19"/>
      <c r="DEW74" s="15"/>
      <c r="DEX74" s="13"/>
      <c r="DEY74" s="13"/>
      <c r="DEZ74" s="14"/>
      <c r="DFA74" s="19"/>
      <c r="DFB74" s="15"/>
      <c r="DFC74" s="13"/>
      <c r="DFD74" s="14"/>
      <c r="DFE74" s="14"/>
      <c r="DFF74" s="19"/>
      <c r="DFG74" s="15"/>
      <c r="DFH74" s="16"/>
      <c r="DFI74" s="6"/>
      <c r="DFJ74" s="7"/>
      <c r="DFK74" s="7"/>
      <c r="DFN74" s="12"/>
      <c r="DFP74" s="12"/>
      <c r="DFQ74" s="12"/>
      <c r="DFR74" s="12"/>
      <c r="DFS74" s="12"/>
      <c r="DFT74" s="12"/>
      <c r="DFU74" s="12"/>
      <c r="DFV74" s="12"/>
      <c r="DFW74" s="12"/>
      <c r="DFX74" s="22"/>
      <c r="DHA74" s="13"/>
      <c r="DHB74" s="13"/>
      <c r="DHC74" s="14"/>
      <c r="DHD74" s="19"/>
      <c r="DHE74" s="15"/>
      <c r="DHF74" s="13"/>
      <c r="DHG74" s="13"/>
      <c r="DHH74" s="14"/>
      <c r="DHI74" s="19"/>
      <c r="DHJ74" s="15"/>
      <c r="DHK74" s="13"/>
      <c r="DHL74" s="13"/>
      <c r="DHM74" s="14"/>
      <c r="DHN74" s="19"/>
      <c r="DHO74" s="15"/>
      <c r="DHP74" s="13"/>
      <c r="DHQ74" s="13"/>
      <c r="DHR74" s="14"/>
      <c r="DHS74" s="19"/>
      <c r="DHT74" s="15"/>
      <c r="DHU74" s="13"/>
      <c r="DHV74" s="13"/>
      <c r="DHW74" s="14"/>
      <c r="DHX74" s="19"/>
      <c r="DHY74" s="15"/>
      <c r="DHZ74" s="13"/>
      <c r="DIA74" s="14"/>
      <c r="DIB74" s="14"/>
      <c r="DIC74" s="19"/>
      <c r="DID74" s="15"/>
      <c r="DIE74" s="16"/>
      <c r="DIF74" s="6"/>
      <c r="DIG74" s="7"/>
      <c r="DIH74" s="7"/>
      <c r="DIK74" s="12"/>
      <c r="DIM74" s="12"/>
      <c r="DIN74" s="12"/>
      <c r="DIO74" s="12"/>
      <c r="DIP74" s="12"/>
      <c r="DIQ74" s="12"/>
      <c r="DIR74" s="12"/>
      <c r="DIS74" s="12"/>
      <c r="DIT74" s="12"/>
      <c r="DIU74" s="22"/>
      <c r="DJX74" s="13"/>
      <c r="DJY74" s="13"/>
      <c r="DJZ74" s="14"/>
      <c r="DKA74" s="19"/>
      <c r="DKB74" s="15"/>
      <c r="DKC74" s="13"/>
      <c r="DKD74" s="13"/>
      <c r="DKE74" s="14"/>
      <c r="DKF74" s="19"/>
      <c r="DKG74" s="15"/>
      <c r="DKH74" s="13"/>
      <c r="DKI74" s="13"/>
      <c r="DKJ74" s="14"/>
      <c r="DKK74" s="19"/>
      <c r="DKL74" s="15"/>
      <c r="DKM74" s="13"/>
      <c r="DKN74" s="13"/>
      <c r="DKO74" s="14"/>
      <c r="DKP74" s="19"/>
      <c r="DKQ74" s="15"/>
      <c r="DKR74" s="13"/>
      <c r="DKS74" s="13"/>
      <c r="DKT74" s="14"/>
      <c r="DKU74" s="19"/>
      <c r="DKV74" s="15"/>
      <c r="DKW74" s="13"/>
      <c r="DKX74" s="14"/>
      <c r="DKY74" s="14"/>
      <c r="DKZ74" s="19"/>
      <c r="DLA74" s="15"/>
      <c r="DLB74" s="16"/>
      <c r="DLC74" s="6"/>
      <c r="DLD74" s="7"/>
      <c r="DLE74" s="7"/>
      <c r="DLH74" s="12"/>
      <c r="DLJ74" s="12"/>
      <c r="DLK74" s="12"/>
      <c r="DLL74" s="12"/>
      <c r="DLM74" s="12"/>
      <c r="DLN74" s="12"/>
      <c r="DLO74" s="12"/>
      <c r="DLP74" s="12"/>
      <c r="DLQ74" s="12"/>
      <c r="DLR74" s="22"/>
      <c r="DMU74" s="13"/>
      <c r="DMV74" s="13"/>
      <c r="DMW74" s="14"/>
      <c r="DMX74" s="19"/>
      <c r="DMY74" s="15"/>
      <c r="DMZ74" s="13"/>
      <c r="DNA74" s="13"/>
      <c r="DNB74" s="14"/>
      <c r="DNC74" s="19"/>
      <c r="DND74" s="15"/>
      <c r="DNE74" s="13"/>
      <c r="DNF74" s="13"/>
      <c r="DNG74" s="14"/>
      <c r="DNH74" s="19"/>
      <c r="DNI74" s="15"/>
      <c r="DNJ74" s="13"/>
      <c r="DNK74" s="13"/>
      <c r="DNL74" s="14"/>
      <c r="DNM74" s="19"/>
      <c r="DNN74" s="15"/>
      <c r="DNO74" s="13"/>
      <c r="DNP74" s="13"/>
      <c r="DNQ74" s="14"/>
      <c r="DNR74" s="19"/>
      <c r="DNS74" s="15"/>
      <c r="DNT74" s="13"/>
      <c r="DNU74" s="14"/>
      <c r="DNV74" s="14"/>
      <c r="DNW74" s="19"/>
      <c r="DNX74" s="15"/>
      <c r="DNY74" s="16"/>
      <c r="DNZ74" s="6"/>
      <c r="DOA74" s="7"/>
      <c r="DOB74" s="7"/>
      <c r="DOE74" s="12"/>
      <c r="DOG74" s="12"/>
      <c r="DOH74" s="12"/>
      <c r="DOI74" s="12"/>
      <c r="DOJ74" s="12"/>
      <c r="DOK74" s="12"/>
      <c r="DOL74" s="12"/>
      <c r="DOM74" s="12"/>
      <c r="DON74" s="12"/>
      <c r="DOO74" s="22"/>
      <c r="DPR74" s="13"/>
      <c r="DPS74" s="13"/>
      <c r="DPT74" s="14"/>
      <c r="DPU74" s="19"/>
      <c r="DPV74" s="15"/>
      <c r="DPW74" s="13"/>
      <c r="DPX74" s="13"/>
      <c r="DPY74" s="14"/>
      <c r="DPZ74" s="19"/>
      <c r="DQA74" s="15"/>
      <c r="DQB74" s="13"/>
      <c r="DQC74" s="13"/>
      <c r="DQD74" s="14"/>
      <c r="DQE74" s="19"/>
      <c r="DQF74" s="15"/>
      <c r="DQG74" s="13"/>
      <c r="DQH74" s="13"/>
      <c r="DQI74" s="14"/>
      <c r="DQJ74" s="19"/>
      <c r="DQK74" s="15"/>
      <c r="DQL74" s="13"/>
      <c r="DQM74" s="13"/>
      <c r="DQN74" s="14"/>
      <c r="DQO74" s="19"/>
      <c r="DQP74" s="15"/>
      <c r="DQQ74" s="13"/>
      <c r="DQR74" s="14"/>
      <c r="DQS74" s="14"/>
      <c r="DQT74" s="19"/>
      <c r="DQU74" s="15"/>
      <c r="DQV74" s="16"/>
      <c r="DQW74" s="6"/>
      <c r="DQX74" s="7"/>
      <c r="DQY74" s="7"/>
      <c r="DRB74" s="12"/>
      <c r="DRD74" s="12"/>
      <c r="DRE74" s="12"/>
      <c r="DRF74" s="12"/>
      <c r="DRG74" s="12"/>
      <c r="DRH74" s="12"/>
      <c r="DRI74" s="12"/>
      <c r="DRJ74" s="12"/>
      <c r="DRK74" s="12"/>
      <c r="DRL74" s="22"/>
      <c r="DSO74" s="13"/>
      <c r="DSP74" s="13"/>
      <c r="DSQ74" s="14"/>
      <c r="DSR74" s="19"/>
      <c r="DSS74" s="15"/>
      <c r="DST74" s="13"/>
      <c r="DSU74" s="13"/>
      <c r="DSV74" s="14"/>
      <c r="DSW74" s="19"/>
      <c r="DSX74" s="15"/>
      <c r="DSY74" s="13"/>
      <c r="DSZ74" s="13"/>
      <c r="DTA74" s="14"/>
      <c r="DTB74" s="19"/>
      <c r="DTC74" s="15"/>
      <c r="DTD74" s="13"/>
      <c r="DTE74" s="13"/>
      <c r="DTF74" s="14"/>
      <c r="DTG74" s="19"/>
      <c r="DTH74" s="15"/>
      <c r="DTI74" s="13"/>
      <c r="DTJ74" s="13"/>
      <c r="DTK74" s="14"/>
      <c r="DTL74" s="19"/>
      <c r="DTM74" s="15"/>
      <c r="DTN74" s="13"/>
      <c r="DTO74" s="14"/>
      <c r="DTP74" s="14"/>
      <c r="DTQ74" s="19"/>
      <c r="DTR74" s="15"/>
      <c r="DTS74" s="16"/>
      <c r="DTT74" s="6"/>
      <c r="DTU74" s="7"/>
      <c r="DTV74" s="7"/>
      <c r="DTY74" s="12"/>
      <c r="DUA74" s="12"/>
      <c r="DUB74" s="12"/>
      <c r="DUC74" s="12"/>
      <c r="DUD74" s="12"/>
      <c r="DUE74" s="12"/>
      <c r="DUF74" s="12"/>
      <c r="DUG74" s="12"/>
      <c r="DUH74" s="12"/>
      <c r="DUI74" s="22"/>
      <c r="DVL74" s="13"/>
      <c r="DVM74" s="13"/>
      <c r="DVN74" s="14"/>
      <c r="DVO74" s="19"/>
      <c r="DVP74" s="15"/>
      <c r="DVQ74" s="13"/>
      <c r="DVR74" s="13"/>
      <c r="DVS74" s="14"/>
      <c r="DVT74" s="19"/>
      <c r="DVU74" s="15"/>
      <c r="DVV74" s="13"/>
      <c r="DVW74" s="13"/>
      <c r="DVX74" s="14"/>
      <c r="DVY74" s="19"/>
      <c r="DVZ74" s="15"/>
      <c r="DWA74" s="13"/>
      <c r="DWB74" s="13"/>
      <c r="DWC74" s="14"/>
      <c r="DWD74" s="19"/>
      <c r="DWE74" s="15"/>
      <c r="DWF74" s="13"/>
      <c r="DWG74" s="13"/>
      <c r="DWH74" s="14"/>
      <c r="DWI74" s="19"/>
      <c r="DWJ74" s="15"/>
      <c r="DWK74" s="13"/>
      <c r="DWL74" s="14"/>
      <c r="DWM74" s="14"/>
      <c r="DWN74" s="19"/>
      <c r="DWO74" s="15"/>
      <c r="DWP74" s="16"/>
      <c r="DWQ74" s="6"/>
      <c r="DWR74" s="7"/>
      <c r="DWS74" s="7"/>
      <c r="DWV74" s="12"/>
      <c r="DWX74" s="12"/>
      <c r="DWY74" s="12"/>
      <c r="DWZ74" s="12"/>
      <c r="DXA74" s="12"/>
      <c r="DXB74" s="12"/>
      <c r="DXC74" s="12"/>
      <c r="DXD74" s="12"/>
      <c r="DXE74" s="12"/>
      <c r="DXF74" s="22"/>
      <c r="DYI74" s="13"/>
      <c r="DYJ74" s="13"/>
      <c r="DYK74" s="14"/>
      <c r="DYL74" s="19"/>
      <c r="DYM74" s="15"/>
      <c r="DYN74" s="13"/>
      <c r="DYO74" s="13"/>
      <c r="DYP74" s="14"/>
      <c r="DYQ74" s="19"/>
      <c r="DYR74" s="15"/>
      <c r="DYS74" s="13"/>
      <c r="DYT74" s="13"/>
      <c r="DYU74" s="14"/>
      <c r="DYV74" s="19"/>
      <c r="DYW74" s="15"/>
      <c r="DYX74" s="13"/>
      <c r="DYY74" s="13"/>
      <c r="DYZ74" s="14"/>
      <c r="DZA74" s="19"/>
      <c r="DZB74" s="15"/>
      <c r="DZC74" s="13"/>
      <c r="DZD74" s="13"/>
      <c r="DZE74" s="14"/>
      <c r="DZF74" s="19"/>
      <c r="DZG74" s="15"/>
      <c r="DZH74" s="13"/>
      <c r="DZI74" s="14"/>
      <c r="DZJ74" s="14"/>
      <c r="DZK74" s="19"/>
      <c r="DZL74" s="15"/>
      <c r="DZM74" s="16"/>
      <c r="DZN74" s="6"/>
      <c r="DZO74" s="7"/>
      <c r="DZP74" s="7"/>
      <c r="DZS74" s="12"/>
      <c r="DZU74" s="12"/>
      <c r="DZV74" s="12"/>
      <c r="DZW74" s="12"/>
      <c r="DZX74" s="12"/>
      <c r="DZY74" s="12"/>
      <c r="DZZ74" s="12"/>
      <c r="EAA74" s="12"/>
      <c r="EAB74" s="12"/>
      <c r="EAC74" s="22"/>
      <c r="EBF74" s="13"/>
      <c r="EBG74" s="13"/>
      <c r="EBH74" s="14"/>
      <c r="EBI74" s="19"/>
      <c r="EBJ74" s="15"/>
      <c r="EBK74" s="13"/>
      <c r="EBL74" s="13"/>
      <c r="EBM74" s="14"/>
      <c r="EBN74" s="19"/>
      <c r="EBO74" s="15"/>
      <c r="EBP74" s="13"/>
      <c r="EBQ74" s="13"/>
      <c r="EBR74" s="14"/>
      <c r="EBS74" s="19"/>
      <c r="EBT74" s="15"/>
      <c r="EBU74" s="13"/>
      <c r="EBV74" s="13"/>
      <c r="EBW74" s="14"/>
      <c r="EBX74" s="19"/>
      <c r="EBY74" s="15"/>
      <c r="EBZ74" s="13"/>
      <c r="ECA74" s="13"/>
      <c r="ECB74" s="14"/>
      <c r="ECC74" s="19"/>
      <c r="ECD74" s="15"/>
      <c r="ECE74" s="13"/>
      <c r="ECF74" s="14"/>
      <c r="ECG74" s="14"/>
      <c r="ECH74" s="19"/>
      <c r="ECI74" s="15"/>
      <c r="ECJ74" s="16"/>
      <c r="ECK74" s="6"/>
      <c r="ECL74" s="7"/>
      <c r="ECM74" s="7"/>
      <c r="ECP74" s="12"/>
      <c r="ECR74" s="12"/>
      <c r="ECS74" s="12"/>
      <c r="ECT74" s="12"/>
      <c r="ECU74" s="12"/>
      <c r="ECV74" s="12"/>
      <c r="ECW74" s="12"/>
      <c r="ECX74" s="12"/>
      <c r="ECY74" s="12"/>
      <c r="ECZ74" s="22"/>
      <c r="EEC74" s="13"/>
      <c r="EED74" s="13"/>
      <c r="EEE74" s="14"/>
      <c r="EEF74" s="19"/>
      <c r="EEG74" s="15"/>
      <c r="EEH74" s="13"/>
      <c r="EEI74" s="13"/>
      <c r="EEJ74" s="14"/>
      <c r="EEK74" s="19"/>
      <c r="EEL74" s="15"/>
      <c r="EEM74" s="13"/>
      <c r="EEN74" s="13"/>
      <c r="EEO74" s="14"/>
      <c r="EEP74" s="19"/>
      <c r="EEQ74" s="15"/>
      <c r="EER74" s="13"/>
      <c r="EES74" s="13"/>
      <c r="EET74" s="14"/>
      <c r="EEU74" s="19"/>
      <c r="EEV74" s="15"/>
      <c r="EEW74" s="13"/>
      <c r="EEX74" s="13"/>
      <c r="EEY74" s="14"/>
      <c r="EEZ74" s="19"/>
      <c r="EFA74" s="15"/>
      <c r="EFB74" s="13"/>
      <c r="EFC74" s="14"/>
      <c r="EFD74" s="14"/>
      <c r="EFE74" s="19"/>
      <c r="EFF74" s="15"/>
      <c r="EFG74" s="16"/>
      <c r="EFH74" s="6"/>
      <c r="EFI74" s="7"/>
      <c r="EFJ74" s="7"/>
      <c r="EFM74" s="12"/>
      <c r="EFO74" s="12"/>
      <c r="EFP74" s="12"/>
      <c r="EFQ74" s="12"/>
      <c r="EFR74" s="12"/>
      <c r="EFS74" s="12"/>
      <c r="EFT74" s="12"/>
      <c r="EFU74" s="12"/>
      <c r="EFV74" s="12"/>
      <c r="EFW74" s="22"/>
      <c r="EGZ74" s="13"/>
      <c r="EHA74" s="13"/>
      <c r="EHB74" s="14"/>
      <c r="EHC74" s="19"/>
      <c r="EHD74" s="15"/>
      <c r="EHE74" s="13"/>
      <c r="EHF74" s="13"/>
      <c r="EHG74" s="14"/>
      <c r="EHH74" s="19"/>
      <c r="EHI74" s="15"/>
      <c r="EHJ74" s="13"/>
      <c r="EHK74" s="13"/>
      <c r="EHL74" s="14"/>
      <c r="EHM74" s="19"/>
      <c r="EHN74" s="15"/>
      <c r="EHO74" s="13"/>
      <c r="EHP74" s="13"/>
      <c r="EHQ74" s="14"/>
      <c r="EHR74" s="19"/>
      <c r="EHS74" s="15"/>
      <c r="EHT74" s="13"/>
      <c r="EHU74" s="13"/>
      <c r="EHV74" s="14"/>
      <c r="EHW74" s="19"/>
      <c r="EHX74" s="15"/>
      <c r="EHY74" s="13"/>
      <c r="EHZ74" s="14"/>
      <c r="EIA74" s="14"/>
      <c r="EIB74" s="19"/>
      <c r="EIC74" s="15"/>
      <c r="EID74" s="16"/>
      <c r="EIE74" s="6"/>
      <c r="EIF74" s="7"/>
      <c r="EIG74" s="7"/>
      <c r="EIJ74" s="12"/>
      <c r="EIL74" s="12"/>
      <c r="EIM74" s="12"/>
      <c r="EIN74" s="12"/>
      <c r="EIO74" s="12"/>
      <c r="EIP74" s="12"/>
      <c r="EIQ74" s="12"/>
      <c r="EIR74" s="12"/>
      <c r="EIS74" s="12"/>
      <c r="EIT74" s="22"/>
      <c r="EJW74" s="13"/>
      <c r="EJX74" s="13"/>
      <c r="EJY74" s="14"/>
      <c r="EJZ74" s="19"/>
      <c r="EKA74" s="15"/>
      <c r="EKB74" s="13"/>
      <c r="EKC74" s="13"/>
      <c r="EKD74" s="14"/>
      <c r="EKE74" s="19"/>
      <c r="EKF74" s="15"/>
      <c r="EKG74" s="13"/>
      <c r="EKH74" s="13"/>
      <c r="EKI74" s="14"/>
      <c r="EKJ74" s="19"/>
      <c r="EKK74" s="15"/>
      <c r="EKL74" s="13"/>
      <c r="EKM74" s="13"/>
      <c r="EKN74" s="14"/>
      <c r="EKO74" s="19"/>
      <c r="EKP74" s="15"/>
      <c r="EKQ74" s="13"/>
      <c r="EKR74" s="13"/>
      <c r="EKS74" s="14"/>
      <c r="EKT74" s="19"/>
      <c r="EKU74" s="15"/>
      <c r="EKV74" s="13"/>
      <c r="EKW74" s="14"/>
      <c r="EKX74" s="14"/>
      <c r="EKY74" s="19"/>
      <c r="EKZ74" s="15"/>
      <c r="ELA74" s="16"/>
      <c r="ELB74" s="6"/>
      <c r="ELC74" s="7"/>
      <c r="ELD74" s="7"/>
      <c r="ELG74" s="12"/>
      <c r="ELI74" s="12"/>
      <c r="ELJ74" s="12"/>
      <c r="ELK74" s="12"/>
      <c r="ELL74" s="12"/>
      <c r="ELM74" s="12"/>
      <c r="ELN74" s="12"/>
      <c r="ELO74" s="12"/>
      <c r="ELP74" s="12"/>
      <c r="ELQ74" s="22"/>
      <c r="EMT74" s="13"/>
      <c r="EMU74" s="13"/>
      <c r="EMV74" s="14"/>
      <c r="EMW74" s="19"/>
      <c r="EMX74" s="15"/>
      <c r="EMY74" s="13"/>
      <c r="EMZ74" s="13"/>
      <c r="ENA74" s="14"/>
      <c r="ENB74" s="19"/>
      <c r="ENC74" s="15"/>
      <c r="END74" s="13"/>
      <c r="ENE74" s="13"/>
      <c r="ENF74" s="14"/>
      <c r="ENG74" s="19"/>
      <c r="ENH74" s="15"/>
      <c r="ENI74" s="13"/>
      <c r="ENJ74" s="13"/>
      <c r="ENK74" s="14"/>
      <c r="ENL74" s="19"/>
      <c r="ENM74" s="15"/>
      <c r="ENN74" s="13"/>
      <c r="ENO74" s="13"/>
      <c r="ENP74" s="14"/>
      <c r="ENQ74" s="19"/>
      <c r="ENR74" s="15"/>
      <c r="ENS74" s="13"/>
      <c r="ENT74" s="14"/>
      <c r="ENU74" s="14"/>
      <c r="ENV74" s="19"/>
      <c r="ENW74" s="15"/>
      <c r="ENX74" s="16"/>
      <c r="ENY74" s="6"/>
      <c r="ENZ74" s="7"/>
      <c r="EOA74" s="7"/>
      <c r="EOD74" s="12"/>
      <c r="EOF74" s="12"/>
      <c r="EOG74" s="12"/>
      <c r="EOH74" s="12"/>
      <c r="EOI74" s="12"/>
      <c r="EOJ74" s="12"/>
      <c r="EOK74" s="12"/>
      <c r="EOL74" s="12"/>
      <c r="EOM74" s="12"/>
      <c r="EON74" s="22"/>
      <c r="EPQ74" s="13"/>
      <c r="EPR74" s="13"/>
      <c r="EPS74" s="14"/>
      <c r="EPT74" s="19"/>
      <c r="EPU74" s="15"/>
      <c r="EPV74" s="13"/>
      <c r="EPW74" s="13"/>
      <c r="EPX74" s="14"/>
      <c r="EPY74" s="19"/>
      <c r="EPZ74" s="15"/>
      <c r="EQA74" s="13"/>
      <c r="EQB74" s="13"/>
      <c r="EQC74" s="14"/>
      <c r="EQD74" s="19"/>
      <c r="EQE74" s="15"/>
      <c r="EQF74" s="13"/>
      <c r="EQG74" s="13"/>
      <c r="EQH74" s="14"/>
      <c r="EQI74" s="19"/>
      <c r="EQJ74" s="15"/>
      <c r="EQK74" s="13"/>
      <c r="EQL74" s="13"/>
      <c r="EQM74" s="14"/>
      <c r="EQN74" s="19"/>
      <c r="EQO74" s="15"/>
      <c r="EQP74" s="13"/>
      <c r="EQQ74" s="14"/>
      <c r="EQR74" s="14"/>
      <c r="EQS74" s="19"/>
      <c r="EQT74" s="15"/>
      <c r="EQU74" s="16"/>
      <c r="EQV74" s="6"/>
      <c r="EQW74" s="7"/>
      <c r="EQX74" s="7"/>
      <c r="ERA74" s="12"/>
      <c r="ERC74" s="12"/>
      <c r="ERD74" s="12"/>
      <c r="ERE74" s="12"/>
      <c r="ERF74" s="12"/>
      <c r="ERG74" s="12"/>
      <c r="ERH74" s="12"/>
      <c r="ERI74" s="12"/>
      <c r="ERJ74" s="12"/>
      <c r="ERK74" s="22"/>
      <c r="ESN74" s="13"/>
      <c r="ESO74" s="13"/>
      <c r="ESP74" s="14"/>
      <c r="ESQ74" s="19"/>
      <c r="ESR74" s="15"/>
      <c r="ESS74" s="13"/>
      <c r="EST74" s="13"/>
      <c r="ESU74" s="14"/>
      <c r="ESV74" s="19"/>
      <c r="ESW74" s="15"/>
      <c r="ESX74" s="13"/>
      <c r="ESY74" s="13"/>
      <c r="ESZ74" s="14"/>
      <c r="ETA74" s="19"/>
      <c r="ETB74" s="15"/>
      <c r="ETC74" s="13"/>
      <c r="ETD74" s="13"/>
      <c r="ETE74" s="14"/>
      <c r="ETF74" s="19"/>
      <c r="ETG74" s="15"/>
      <c r="ETH74" s="13"/>
      <c r="ETI74" s="13"/>
      <c r="ETJ74" s="14"/>
      <c r="ETK74" s="19"/>
      <c r="ETL74" s="15"/>
      <c r="ETM74" s="13"/>
      <c r="ETN74" s="14"/>
      <c r="ETO74" s="14"/>
      <c r="ETP74" s="19"/>
      <c r="ETQ74" s="15"/>
      <c r="ETR74" s="16"/>
      <c r="ETS74" s="6"/>
      <c r="ETT74" s="7"/>
      <c r="ETU74" s="7"/>
      <c r="ETX74" s="12"/>
      <c r="ETZ74" s="12"/>
      <c r="EUA74" s="12"/>
      <c r="EUB74" s="12"/>
      <c r="EUC74" s="12"/>
      <c r="EUD74" s="12"/>
      <c r="EUE74" s="12"/>
      <c r="EUF74" s="12"/>
      <c r="EUG74" s="12"/>
      <c r="EUH74" s="22"/>
      <c r="EVK74" s="13"/>
      <c r="EVL74" s="13"/>
      <c r="EVM74" s="14"/>
      <c r="EVN74" s="19"/>
      <c r="EVO74" s="15"/>
      <c r="EVP74" s="13"/>
      <c r="EVQ74" s="13"/>
      <c r="EVR74" s="14"/>
      <c r="EVS74" s="19"/>
      <c r="EVT74" s="15"/>
      <c r="EVU74" s="13"/>
      <c r="EVV74" s="13"/>
      <c r="EVW74" s="14"/>
      <c r="EVX74" s="19"/>
      <c r="EVY74" s="15"/>
      <c r="EVZ74" s="13"/>
      <c r="EWA74" s="13"/>
      <c r="EWB74" s="14"/>
      <c r="EWC74" s="19"/>
      <c r="EWD74" s="15"/>
      <c r="EWE74" s="13"/>
      <c r="EWF74" s="13"/>
      <c r="EWG74" s="14"/>
      <c r="EWH74" s="19"/>
      <c r="EWI74" s="15"/>
      <c r="EWJ74" s="13"/>
      <c r="EWK74" s="14"/>
      <c r="EWL74" s="14"/>
      <c r="EWM74" s="19"/>
      <c r="EWN74" s="15"/>
      <c r="EWO74" s="16"/>
      <c r="EWP74" s="6"/>
      <c r="EWQ74" s="7"/>
      <c r="EWR74" s="7"/>
      <c r="EWU74" s="12"/>
      <c r="EWW74" s="12"/>
      <c r="EWX74" s="12"/>
      <c r="EWY74" s="12"/>
      <c r="EWZ74" s="12"/>
      <c r="EXA74" s="12"/>
      <c r="EXB74" s="12"/>
      <c r="EXC74" s="12"/>
      <c r="EXD74" s="12"/>
      <c r="EXE74" s="22"/>
      <c r="EYH74" s="13"/>
      <c r="EYI74" s="13"/>
      <c r="EYJ74" s="14"/>
      <c r="EYK74" s="19"/>
      <c r="EYL74" s="15"/>
      <c r="EYM74" s="13"/>
      <c r="EYN74" s="13"/>
      <c r="EYO74" s="14"/>
      <c r="EYP74" s="19"/>
      <c r="EYQ74" s="15"/>
      <c r="EYR74" s="13"/>
      <c r="EYS74" s="13"/>
      <c r="EYT74" s="14"/>
      <c r="EYU74" s="19"/>
      <c r="EYV74" s="15"/>
      <c r="EYW74" s="13"/>
      <c r="EYX74" s="13"/>
      <c r="EYY74" s="14"/>
      <c r="EYZ74" s="19"/>
      <c r="EZA74" s="15"/>
      <c r="EZB74" s="13"/>
      <c r="EZC74" s="13"/>
      <c r="EZD74" s="14"/>
      <c r="EZE74" s="19"/>
      <c r="EZF74" s="15"/>
      <c r="EZG74" s="13"/>
      <c r="EZH74" s="14"/>
      <c r="EZI74" s="14"/>
      <c r="EZJ74" s="19"/>
      <c r="EZK74" s="15"/>
      <c r="EZL74" s="16"/>
      <c r="EZM74" s="6"/>
      <c r="EZN74" s="7"/>
      <c r="EZO74" s="7"/>
      <c r="EZR74" s="12"/>
      <c r="EZT74" s="12"/>
      <c r="EZU74" s="12"/>
      <c r="EZV74" s="12"/>
      <c r="EZW74" s="12"/>
      <c r="EZX74" s="12"/>
      <c r="EZY74" s="12"/>
      <c r="EZZ74" s="12"/>
      <c r="FAA74" s="12"/>
      <c r="FAB74" s="22"/>
      <c r="FBE74" s="13"/>
      <c r="FBF74" s="13"/>
      <c r="FBG74" s="14"/>
      <c r="FBH74" s="19"/>
      <c r="FBI74" s="15"/>
      <c r="FBJ74" s="13"/>
      <c r="FBK74" s="13"/>
      <c r="FBL74" s="14"/>
      <c r="FBM74" s="19"/>
      <c r="FBN74" s="15"/>
      <c r="FBO74" s="13"/>
      <c r="FBP74" s="13"/>
      <c r="FBQ74" s="14"/>
      <c r="FBR74" s="19"/>
      <c r="FBS74" s="15"/>
      <c r="FBT74" s="13"/>
      <c r="FBU74" s="13"/>
      <c r="FBV74" s="14"/>
      <c r="FBW74" s="19"/>
      <c r="FBX74" s="15"/>
      <c r="FBY74" s="13"/>
      <c r="FBZ74" s="13"/>
      <c r="FCA74" s="14"/>
      <c r="FCB74" s="19"/>
      <c r="FCC74" s="15"/>
      <c r="FCD74" s="13"/>
      <c r="FCE74" s="14"/>
      <c r="FCF74" s="14"/>
      <c r="FCG74" s="19"/>
      <c r="FCH74" s="15"/>
      <c r="FCI74" s="16"/>
      <c r="FCJ74" s="6"/>
      <c r="FCK74" s="7"/>
      <c r="FCL74" s="7"/>
      <c r="FCO74" s="12"/>
      <c r="FCQ74" s="12"/>
      <c r="FCR74" s="12"/>
      <c r="FCS74" s="12"/>
      <c r="FCT74" s="12"/>
      <c r="FCU74" s="12"/>
      <c r="FCV74" s="12"/>
      <c r="FCW74" s="12"/>
      <c r="FCX74" s="12"/>
      <c r="FCY74" s="22"/>
      <c r="FEB74" s="13"/>
      <c r="FEC74" s="13"/>
      <c r="FED74" s="14"/>
      <c r="FEE74" s="19"/>
      <c r="FEF74" s="15"/>
      <c r="FEG74" s="13"/>
      <c r="FEH74" s="13"/>
      <c r="FEI74" s="14"/>
      <c r="FEJ74" s="19"/>
      <c r="FEK74" s="15"/>
      <c r="FEL74" s="13"/>
      <c r="FEM74" s="13"/>
      <c r="FEN74" s="14"/>
      <c r="FEO74" s="19"/>
      <c r="FEP74" s="15"/>
      <c r="FEQ74" s="13"/>
      <c r="FER74" s="13"/>
      <c r="FES74" s="14"/>
      <c r="FET74" s="19"/>
      <c r="FEU74" s="15"/>
      <c r="FEV74" s="13"/>
      <c r="FEW74" s="13"/>
      <c r="FEX74" s="14"/>
      <c r="FEY74" s="19"/>
      <c r="FEZ74" s="15"/>
      <c r="FFA74" s="13"/>
      <c r="FFB74" s="14"/>
      <c r="FFC74" s="14"/>
      <c r="FFD74" s="19"/>
      <c r="FFE74" s="15"/>
      <c r="FFF74" s="16"/>
      <c r="FFG74" s="6"/>
      <c r="FFH74" s="7"/>
      <c r="FFI74" s="7"/>
      <c r="FFL74" s="12"/>
      <c r="FFN74" s="12"/>
      <c r="FFO74" s="12"/>
      <c r="FFP74" s="12"/>
      <c r="FFQ74" s="12"/>
      <c r="FFR74" s="12"/>
      <c r="FFS74" s="12"/>
      <c r="FFT74" s="12"/>
      <c r="FFU74" s="12"/>
      <c r="FFV74" s="22"/>
      <c r="FGY74" s="13"/>
      <c r="FGZ74" s="13"/>
      <c r="FHA74" s="14"/>
      <c r="FHB74" s="19"/>
      <c r="FHC74" s="15"/>
      <c r="FHD74" s="13"/>
      <c r="FHE74" s="13"/>
      <c r="FHF74" s="14"/>
      <c r="FHG74" s="19"/>
      <c r="FHH74" s="15"/>
      <c r="FHI74" s="13"/>
      <c r="FHJ74" s="13"/>
      <c r="FHK74" s="14"/>
      <c r="FHL74" s="19"/>
      <c r="FHM74" s="15"/>
      <c r="FHN74" s="13"/>
      <c r="FHO74" s="13"/>
      <c r="FHP74" s="14"/>
      <c r="FHQ74" s="19"/>
      <c r="FHR74" s="15"/>
      <c r="FHS74" s="13"/>
      <c r="FHT74" s="13"/>
      <c r="FHU74" s="14"/>
      <c r="FHV74" s="19"/>
      <c r="FHW74" s="15"/>
      <c r="FHX74" s="13"/>
      <c r="FHY74" s="14"/>
      <c r="FHZ74" s="14"/>
      <c r="FIA74" s="19"/>
      <c r="FIB74" s="15"/>
      <c r="FIC74" s="16"/>
      <c r="FID74" s="6"/>
      <c r="FIE74" s="7"/>
      <c r="FIF74" s="7"/>
      <c r="FII74" s="12"/>
      <c r="FIK74" s="12"/>
      <c r="FIL74" s="12"/>
      <c r="FIM74" s="12"/>
      <c r="FIN74" s="12"/>
      <c r="FIO74" s="12"/>
      <c r="FIP74" s="12"/>
      <c r="FIQ74" s="12"/>
      <c r="FIR74" s="12"/>
      <c r="FIS74" s="22"/>
      <c r="FJV74" s="13"/>
      <c r="FJW74" s="13"/>
      <c r="FJX74" s="14"/>
      <c r="FJY74" s="19"/>
      <c r="FJZ74" s="15"/>
      <c r="FKA74" s="13"/>
      <c r="FKB74" s="13"/>
      <c r="FKC74" s="14"/>
      <c r="FKD74" s="19"/>
      <c r="FKE74" s="15"/>
      <c r="FKF74" s="13"/>
      <c r="FKG74" s="13"/>
      <c r="FKH74" s="14"/>
      <c r="FKI74" s="19"/>
      <c r="FKJ74" s="15"/>
      <c r="FKK74" s="13"/>
      <c r="FKL74" s="13"/>
      <c r="FKM74" s="14"/>
      <c r="FKN74" s="19"/>
      <c r="FKO74" s="15"/>
      <c r="FKP74" s="13"/>
      <c r="FKQ74" s="13"/>
      <c r="FKR74" s="14"/>
      <c r="FKS74" s="19"/>
      <c r="FKT74" s="15"/>
      <c r="FKU74" s="13"/>
      <c r="FKV74" s="14"/>
      <c r="FKW74" s="14"/>
      <c r="FKX74" s="19"/>
      <c r="FKY74" s="15"/>
      <c r="FKZ74" s="16"/>
      <c r="FLA74" s="6"/>
      <c r="FLB74" s="7"/>
      <c r="FLC74" s="7"/>
      <c r="FLF74" s="12"/>
      <c r="FLH74" s="12"/>
      <c r="FLI74" s="12"/>
      <c r="FLJ74" s="12"/>
      <c r="FLK74" s="12"/>
      <c r="FLL74" s="12"/>
      <c r="FLM74" s="12"/>
      <c r="FLN74" s="12"/>
      <c r="FLO74" s="12"/>
      <c r="FLP74" s="22"/>
      <c r="FMS74" s="13"/>
      <c r="FMT74" s="13"/>
      <c r="FMU74" s="14"/>
      <c r="FMV74" s="19"/>
      <c r="FMW74" s="15"/>
      <c r="FMX74" s="13"/>
      <c r="FMY74" s="13"/>
      <c r="FMZ74" s="14"/>
      <c r="FNA74" s="19"/>
      <c r="FNB74" s="15"/>
      <c r="FNC74" s="13"/>
      <c r="FND74" s="13"/>
      <c r="FNE74" s="14"/>
      <c r="FNF74" s="19"/>
      <c r="FNG74" s="15"/>
      <c r="FNH74" s="13"/>
      <c r="FNI74" s="13"/>
      <c r="FNJ74" s="14"/>
      <c r="FNK74" s="19"/>
      <c r="FNL74" s="15"/>
      <c r="FNM74" s="13"/>
      <c r="FNN74" s="13"/>
      <c r="FNO74" s="14"/>
      <c r="FNP74" s="19"/>
      <c r="FNQ74" s="15"/>
      <c r="FNR74" s="13"/>
      <c r="FNS74" s="14"/>
      <c r="FNT74" s="14"/>
      <c r="FNU74" s="19"/>
      <c r="FNV74" s="15"/>
      <c r="FNW74" s="16"/>
      <c r="FNX74" s="6"/>
      <c r="FNY74" s="7"/>
      <c r="FNZ74" s="7"/>
      <c r="FOC74" s="12"/>
      <c r="FOE74" s="12"/>
      <c r="FOF74" s="12"/>
      <c r="FOG74" s="12"/>
      <c r="FOH74" s="12"/>
      <c r="FOI74" s="12"/>
      <c r="FOJ74" s="12"/>
      <c r="FOK74" s="12"/>
      <c r="FOL74" s="12"/>
      <c r="FOM74" s="22"/>
      <c r="FPP74" s="13"/>
      <c r="FPQ74" s="13"/>
      <c r="FPR74" s="14"/>
      <c r="FPS74" s="19"/>
      <c r="FPT74" s="15"/>
      <c r="FPU74" s="13"/>
      <c r="FPV74" s="13"/>
      <c r="FPW74" s="14"/>
      <c r="FPX74" s="19"/>
      <c r="FPY74" s="15"/>
      <c r="FPZ74" s="13"/>
      <c r="FQA74" s="13"/>
      <c r="FQB74" s="14"/>
      <c r="FQC74" s="19"/>
      <c r="FQD74" s="15"/>
      <c r="FQE74" s="13"/>
      <c r="FQF74" s="13"/>
      <c r="FQG74" s="14"/>
      <c r="FQH74" s="19"/>
      <c r="FQI74" s="15"/>
      <c r="FQJ74" s="13"/>
      <c r="FQK74" s="13"/>
      <c r="FQL74" s="14"/>
      <c r="FQM74" s="19"/>
      <c r="FQN74" s="15"/>
      <c r="FQO74" s="13"/>
      <c r="FQP74" s="14"/>
      <c r="FQQ74" s="14"/>
      <c r="FQR74" s="19"/>
      <c r="FQS74" s="15"/>
      <c r="FQT74" s="16"/>
      <c r="FQU74" s="6"/>
      <c r="FQV74" s="7"/>
      <c r="FQW74" s="7"/>
      <c r="FQZ74" s="12"/>
      <c r="FRB74" s="12"/>
      <c r="FRC74" s="12"/>
      <c r="FRD74" s="12"/>
      <c r="FRE74" s="12"/>
      <c r="FRF74" s="12"/>
      <c r="FRG74" s="12"/>
      <c r="FRH74" s="12"/>
      <c r="FRI74" s="12"/>
      <c r="FRJ74" s="22"/>
      <c r="FSM74" s="13"/>
      <c r="FSN74" s="13"/>
      <c r="FSO74" s="14"/>
      <c r="FSP74" s="19"/>
      <c r="FSQ74" s="15"/>
      <c r="FSR74" s="13"/>
      <c r="FSS74" s="13"/>
      <c r="FST74" s="14"/>
      <c r="FSU74" s="19"/>
      <c r="FSV74" s="15"/>
      <c r="FSW74" s="13"/>
      <c r="FSX74" s="13"/>
      <c r="FSY74" s="14"/>
      <c r="FSZ74" s="19"/>
      <c r="FTA74" s="15"/>
      <c r="FTB74" s="13"/>
      <c r="FTC74" s="13"/>
      <c r="FTD74" s="14"/>
      <c r="FTE74" s="19"/>
      <c r="FTF74" s="15"/>
      <c r="FTG74" s="13"/>
      <c r="FTH74" s="13"/>
      <c r="FTI74" s="14"/>
      <c r="FTJ74" s="19"/>
      <c r="FTK74" s="15"/>
      <c r="FTL74" s="13"/>
      <c r="FTM74" s="14"/>
      <c r="FTN74" s="14"/>
      <c r="FTO74" s="19"/>
      <c r="FTP74" s="15"/>
      <c r="FTQ74" s="16"/>
      <c r="FTR74" s="6"/>
      <c r="FTS74" s="7"/>
      <c r="FTT74" s="7"/>
      <c r="FTW74" s="12"/>
      <c r="FTY74" s="12"/>
      <c r="FTZ74" s="12"/>
      <c r="FUA74" s="12"/>
      <c r="FUB74" s="12"/>
      <c r="FUC74" s="12"/>
      <c r="FUD74" s="12"/>
      <c r="FUE74" s="12"/>
      <c r="FUF74" s="12"/>
      <c r="FUG74" s="22"/>
      <c r="FVJ74" s="13"/>
      <c r="FVK74" s="13"/>
      <c r="FVL74" s="14"/>
      <c r="FVM74" s="19"/>
      <c r="FVN74" s="15"/>
      <c r="FVO74" s="13"/>
      <c r="FVP74" s="13"/>
      <c r="FVQ74" s="14"/>
      <c r="FVR74" s="19"/>
      <c r="FVS74" s="15"/>
      <c r="FVT74" s="13"/>
      <c r="FVU74" s="13"/>
      <c r="FVV74" s="14"/>
      <c r="FVW74" s="19"/>
      <c r="FVX74" s="15"/>
      <c r="FVY74" s="13"/>
      <c r="FVZ74" s="13"/>
      <c r="FWA74" s="14"/>
      <c r="FWB74" s="19"/>
      <c r="FWC74" s="15"/>
      <c r="FWD74" s="13"/>
      <c r="FWE74" s="13"/>
      <c r="FWF74" s="14"/>
      <c r="FWG74" s="19"/>
      <c r="FWH74" s="15"/>
      <c r="FWI74" s="13"/>
      <c r="FWJ74" s="14"/>
      <c r="FWK74" s="14"/>
      <c r="FWL74" s="19"/>
      <c r="FWM74" s="15"/>
      <c r="FWN74" s="16"/>
      <c r="FWO74" s="6"/>
      <c r="FWP74" s="7"/>
      <c r="FWQ74" s="7"/>
      <c r="FWT74" s="12"/>
      <c r="FWV74" s="12"/>
      <c r="FWW74" s="12"/>
      <c r="FWX74" s="12"/>
      <c r="FWY74" s="12"/>
      <c r="FWZ74" s="12"/>
      <c r="FXA74" s="12"/>
      <c r="FXB74" s="12"/>
      <c r="FXC74" s="12"/>
      <c r="FXD74" s="22"/>
      <c r="FYG74" s="13"/>
      <c r="FYH74" s="13"/>
      <c r="FYI74" s="14"/>
      <c r="FYJ74" s="19"/>
      <c r="FYK74" s="15"/>
      <c r="FYL74" s="13"/>
      <c r="FYM74" s="13"/>
      <c r="FYN74" s="14"/>
      <c r="FYO74" s="19"/>
      <c r="FYP74" s="15"/>
      <c r="FYQ74" s="13"/>
      <c r="FYR74" s="13"/>
      <c r="FYS74" s="14"/>
      <c r="FYT74" s="19"/>
      <c r="FYU74" s="15"/>
      <c r="FYV74" s="13"/>
      <c r="FYW74" s="13"/>
      <c r="FYX74" s="14"/>
      <c r="FYY74" s="19"/>
      <c r="FYZ74" s="15"/>
      <c r="FZA74" s="13"/>
      <c r="FZB74" s="13"/>
      <c r="FZC74" s="14"/>
      <c r="FZD74" s="19"/>
      <c r="FZE74" s="15"/>
      <c r="FZF74" s="13"/>
      <c r="FZG74" s="14"/>
      <c r="FZH74" s="14"/>
      <c r="FZI74" s="19"/>
      <c r="FZJ74" s="15"/>
      <c r="FZK74" s="16"/>
      <c r="FZL74" s="6"/>
      <c r="FZM74" s="7"/>
      <c r="FZN74" s="7"/>
      <c r="FZQ74" s="12"/>
      <c r="FZS74" s="12"/>
      <c r="FZT74" s="12"/>
      <c r="FZU74" s="12"/>
      <c r="FZV74" s="12"/>
      <c r="FZW74" s="12"/>
      <c r="FZX74" s="12"/>
      <c r="FZY74" s="12"/>
      <c r="FZZ74" s="12"/>
      <c r="GAA74" s="22"/>
      <c r="GBD74" s="13"/>
      <c r="GBE74" s="13"/>
      <c r="GBF74" s="14"/>
      <c r="GBG74" s="19"/>
      <c r="GBH74" s="15"/>
      <c r="GBI74" s="13"/>
      <c r="GBJ74" s="13"/>
      <c r="GBK74" s="14"/>
      <c r="GBL74" s="19"/>
      <c r="GBM74" s="15"/>
      <c r="GBN74" s="13"/>
      <c r="GBO74" s="13"/>
      <c r="GBP74" s="14"/>
      <c r="GBQ74" s="19"/>
      <c r="GBR74" s="15"/>
      <c r="GBS74" s="13"/>
      <c r="GBT74" s="13"/>
      <c r="GBU74" s="14"/>
      <c r="GBV74" s="19"/>
      <c r="GBW74" s="15"/>
      <c r="GBX74" s="13"/>
      <c r="GBY74" s="13"/>
      <c r="GBZ74" s="14"/>
      <c r="GCA74" s="19"/>
      <c r="GCB74" s="15"/>
      <c r="GCC74" s="13"/>
      <c r="GCD74" s="14"/>
      <c r="GCE74" s="14"/>
      <c r="GCF74" s="19"/>
      <c r="GCG74" s="15"/>
      <c r="GCH74" s="16"/>
      <c r="GCI74" s="6"/>
      <c r="GCJ74" s="7"/>
      <c r="GCK74" s="7"/>
      <c r="GCN74" s="12"/>
      <c r="GCP74" s="12"/>
      <c r="GCQ74" s="12"/>
      <c r="GCR74" s="12"/>
      <c r="GCS74" s="12"/>
      <c r="GCT74" s="12"/>
      <c r="GCU74" s="12"/>
      <c r="GCV74" s="12"/>
      <c r="GCW74" s="12"/>
      <c r="GCX74" s="22"/>
      <c r="GEA74" s="13"/>
      <c r="GEB74" s="13"/>
      <c r="GEC74" s="14"/>
      <c r="GED74" s="19"/>
      <c r="GEE74" s="15"/>
      <c r="GEF74" s="13"/>
      <c r="GEG74" s="13"/>
      <c r="GEH74" s="14"/>
      <c r="GEI74" s="19"/>
      <c r="GEJ74" s="15"/>
      <c r="GEK74" s="13"/>
      <c r="GEL74" s="13"/>
      <c r="GEM74" s="14"/>
      <c r="GEN74" s="19"/>
      <c r="GEO74" s="15"/>
      <c r="GEP74" s="13"/>
      <c r="GEQ74" s="13"/>
      <c r="GER74" s="14"/>
      <c r="GES74" s="19"/>
      <c r="GET74" s="15"/>
      <c r="GEU74" s="13"/>
      <c r="GEV74" s="13"/>
      <c r="GEW74" s="14"/>
      <c r="GEX74" s="19"/>
      <c r="GEY74" s="15"/>
      <c r="GEZ74" s="13"/>
      <c r="GFA74" s="14"/>
      <c r="GFB74" s="14"/>
      <c r="GFC74" s="19"/>
      <c r="GFD74" s="15"/>
      <c r="GFE74" s="16"/>
      <c r="GFF74" s="6"/>
      <c r="GFG74" s="7"/>
      <c r="GFH74" s="7"/>
      <c r="GFK74" s="12"/>
      <c r="GFM74" s="12"/>
      <c r="GFN74" s="12"/>
      <c r="GFO74" s="12"/>
      <c r="GFP74" s="12"/>
      <c r="GFQ74" s="12"/>
      <c r="GFR74" s="12"/>
      <c r="GFS74" s="12"/>
      <c r="GFT74" s="12"/>
      <c r="GFU74" s="22"/>
      <c r="GGX74" s="13"/>
      <c r="GGY74" s="13"/>
      <c r="GGZ74" s="14"/>
      <c r="GHA74" s="19"/>
      <c r="GHB74" s="15"/>
      <c r="GHC74" s="13"/>
      <c r="GHD74" s="13"/>
      <c r="GHE74" s="14"/>
      <c r="GHF74" s="19"/>
      <c r="GHG74" s="15"/>
      <c r="GHH74" s="13"/>
      <c r="GHI74" s="13"/>
      <c r="GHJ74" s="14"/>
      <c r="GHK74" s="19"/>
      <c r="GHL74" s="15"/>
      <c r="GHM74" s="13"/>
      <c r="GHN74" s="13"/>
      <c r="GHO74" s="14"/>
      <c r="GHP74" s="19"/>
      <c r="GHQ74" s="15"/>
      <c r="GHR74" s="13"/>
      <c r="GHS74" s="13"/>
      <c r="GHT74" s="14"/>
      <c r="GHU74" s="19"/>
      <c r="GHV74" s="15"/>
      <c r="GHW74" s="13"/>
      <c r="GHX74" s="14"/>
      <c r="GHY74" s="14"/>
      <c r="GHZ74" s="19"/>
      <c r="GIA74" s="15"/>
      <c r="GIB74" s="16"/>
      <c r="GIC74" s="6"/>
      <c r="GID74" s="7"/>
      <c r="GIE74" s="7"/>
      <c r="GIH74" s="12"/>
      <c r="GIJ74" s="12"/>
      <c r="GIK74" s="12"/>
      <c r="GIL74" s="12"/>
      <c r="GIM74" s="12"/>
      <c r="GIN74" s="12"/>
      <c r="GIO74" s="12"/>
      <c r="GIP74" s="12"/>
      <c r="GIQ74" s="12"/>
      <c r="GIR74" s="22"/>
      <c r="GJU74" s="13"/>
      <c r="GJV74" s="13"/>
      <c r="GJW74" s="14"/>
      <c r="GJX74" s="19"/>
      <c r="GJY74" s="15"/>
      <c r="GJZ74" s="13"/>
      <c r="GKA74" s="13"/>
      <c r="GKB74" s="14"/>
      <c r="GKC74" s="19"/>
      <c r="GKD74" s="15"/>
      <c r="GKE74" s="13"/>
      <c r="GKF74" s="13"/>
      <c r="GKG74" s="14"/>
      <c r="GKH74" s="19"/>
      <c r="GKI74" s="15"/>
      <c r="GKJ74" s="13"/>
      <c r="GKK74" s="13"/>
      <c r="GKL74" s="14"/>
      <c r="GKM74" s="19"/>
      <c r="GKN74" s="15"/>
      <c r="GKO74" s="13"/>
      <c r="GKP74" s="13"/>
      <c r="GKQ74" s="14"/>
      <c r="GKR74" s="19"/>
      <c r="GKS74" s="15"/>
      <c r="GKT74" s="13"/>
      <c r="GKU74" s="14"/>
      <c r="GKV74" s="14"/>
      <c r="GKW74" s="19"/>
      <c r="GKX74" s="15"/>
      <c r="GKY74" s="16"/>
      <c r="GKZ74" s="6"/>
      <c r="GLA74" s="7"/>
      <c r="GLB74" s="7"/>
      <c r="GLE74" s="12"/>
      <c r="GLG74" s="12"/>
      <c r="GLH74" s="12"/>
      <c r="GLI74" s="12"/>
      <c r="GLJ74" s="12"/>
      <c r="GLK74" s="12"/>
      <c r="GLL74" s="12"/>
      <c r="GLM74" s="12"/>
      <c r="GLN74" s="12"/>
      <c r="GLO74" s="22"/>
      <c r="GMR74" s="13"/>
      <c r="GMS74" s="13"/>
      <c r="GMT74" s="14"/>
      <c r="GMU74" s="19"/>
      <c r="GMV74" s="15"/>
      <c r="GMW74" s="13"/>
      <c r="GMX74" s="13"/>
      <c r="GMY74" s="14"/>
      <c r="GMZ74" s="19"/>
      <c r="GNA74" s="15"/>
      <c r="GNB74" s="13"/>
      <c r="GNC74" s="13"/>
      <c r="GND74" s="14"/>
      <c r="GNE74" s="19"/>
      <c r="GNF74" s="15"/>
      <c r="GNG74" s="13"/>
      <c r="GNH74" s="13"/>
      <c r="GNI74" s="14"/>
      <c r="GNJ74" s="19"/>
      <c r="GNK74" s="15"/>
      <c r="GNL74" s="13"/>
      <c r="GNM74" s="13"/>
      <c r="GNN74" s="14"/>
      <c r="GNO74" s="19"/>
      <c r="GNP74" s="15"/>
      <c r="GNQ74" s="13"/>
      <c r="GNR74" s="14"/>
      <c r="GNS74" s="14"/>
      <c r="GNT74" s="19"/>
      <c r="GNU74" s="15"/>
      <c r="GNV74" s="16"/>
      <c r="GNW74" s="6"/>
      <c r="GNX74" s="7"/>
      <c r="GNY74" s="7"/>
      <c r="GOB74" s="12"/>
      <c r="GOD74" s="12"/>
      <c r="GOE74" s="12"/>
      <c r="GOF74" s="12"/>
      <c r="GOG74" s="12"/>
      <c r="GOH74" s="12"/>
      <c r="GOI74" s="12"/>
      <c r="GOJ74" s="12"/>
      <c r="GOK74" s="12"/>
      <c r="GOL74" s="22"/>
      <c r="GPO74" s="13"/>
      <c r="GPP74" s="13"/>
      <c r="GPQ74" s="14"/>
      <c r="GPR74" s="19"/>
      <c r="GPS74" s="15"/>
      <c r="GPT74" s="13"/>
      <c r="GPU74" s="13"/>
      <c r="GPV74" s="14"/>
      <c r="GPW74" s="19"/>
      <c r="GPX74" s="15"/>
      <c r="GPY74" s="13"/>
      <c r="GPZ74" s="13"/>
      <c r="GQA74" s="14"/>
      <c r="GQB74" s="19"/>
      <c r="GQC74" s="15"/>
      <c r="GQD74" s="13"/>
      <c r="GQE74" s="13"/>
      <c r="GQF74" s="14"/>
      <c r="GQG74" s="19"/>
      <c r="GQH74" s="15"/>
      <c r="GQI74" s="13"/>
      <c r="GQJ74" s="13"/>
      <c r="GQK74" s="14"/>
      <c r="GQL74" s="19"/>
      <c r="GQM74" s="15"/>
      <c r="GQN74" s="13"/>
      <c r="GQO74" s="14"/>
      <c r="GQP74" s="14"/>
      <c r="GQQ74" s="19"/>
      <c r="GQR74" s="15"/>
      <c r="GQS74" s="16"/>
      <c r="GQT74" s="6"/>
      <c r="GQU74" s="7"/>
      <c r="GQV74" s="7"/>
      <c r="GQY74" s="12"/>
      <c r="GRA74" s="12"/>
      <c r="GRB74" s="12"/>
      <c r="GRC74" s="12"/>
      <c r="GRD74" s="12"/>
      <c r="GRE74" s="12"/>
      <c r="GRF74" s="12"/>
      <c r="GRG74" s="12"/>
      <c r="GRH74" s="12"/>
      <c r="GRI74" s="22"/>
      <c r="GSL74" s="13"/>
      <c r="GSM74" s="13"/>
      <c r="GSN74" s="14"/>
      <c r="GSO74" s="19"/>
      <c r="GSP74" s="15"/>
      <c r="GSQ74" s="13"/>
      <c r="GSR74" s="13"/>
      <c r="GSS74" s="14"/>
      <c r="GST74" s="19"/>
      <c r="GSU74" s="15"/>
      <c r="GSV74" s="13"/>
      <c r="GSW74" s="13"/>
      <c r="GSX74" s="14"/>
      <c r="GSY74" s="19"/>
      <c r="GSZ74" s="15"/>
      <c r="GTA74" s="13"/>
      <c r="GTB74" s="13"/>
      <c r="GTC74" s="14"/>
      <c r="GTD74" s="19"/>
      <c r="GTE74" s="15"/>
      <c r="GTF74" s="13"/>
      <c r="GTG74" s="13"/>
      <c r="GTH74" s="14"/>
      <c r="GTI74" s="19"/>
      <c r="GTJ74" s="15"/>
      <c r="GTK74" s="13"/>
      <c r="GTL74" s="14"/>
      <c r="GTM74" s="14"/>
      <c r="GTN74" s="19"/>
      <c r="GTO74" s="15"/>
      <c r="GTP74" s="16"/>
      <c r="GTQ74" s="6"/>
      <c r="GTR74" s="7"/>
      <c r="GTS74" s="7"/>
      <c r="GTV74" s="12"/>
      <c r="GTX74" s="12"/>
      <c r="GTY74" s="12"/>
      <c r="GTZ74" s="12"/>
      <c r="GUA74" s="12"/>
      <c r="GUB74" s="12"/>
      <c r="GUC74" s="12"/>
      <c r="GUD74" s="12"/>
      <c r="GUE74" s="12"/>
      <c r="GUF74" s="22"/>
      <c r="GVI74" s="13"/>
      <c r="GVJ74" s="13"/>
      <c r="GVK74" s="14"/>
      <c r="GVL74" s="19"/>
      <c r="GVM74" s="15"/>
      <c r="GVN74" s="13"/>
      <c r="GVO74" s="13"/>
      <c r="GVP74" s="14"/>
      <c r="GVQ74" s="19"/>
      <c r="GVR74" s="15"/>
      <c r="GVS74" s="13"/>
      <c r="GVT74" s="13"/>
      <c r="GVU74" s="14"/>
      <c r="GVV74" s="19"/>
      <c r="GVW74" s="15"/>
      <c r="GVX74" s="13"/>
      <c r="GVY74" s="13"/>
      <c r="GVZ74" s="14"/>
      <c r="GWA74" s="19"/>
      <c r="GWB74" s="15"/>
      <c r="GWC74" s="13"/>
      <c r="GWD74" s="13"/>
      <c r="GWE74" s="14"/>
      <c r="GWF74" s="19"/>
      <c r="GWG74" s="15"/>
      <c r="GWH74" s="13"/>
      <c r="GWI74" s="14"/>
      <c r="GWJ74" s="14"/>
      <c r="GWK74" s="19"/>
      <c r="GWL74" s="15"/>
      <c r="GWM74" s="16"/>
      <c r="GWN74" s="6"/>
      <c r="GWO74" s="7"/>
      <c r="GWP74" s="7"/>
      <c r="GWS74" s="12"/>
      <c r="GWU74" s="12"/>
      <c r="GWV74" s="12"/>
      <c r="GWW74" s="12"/>
      <c r="GWX74" s="12"/>
      <c r="GWY74" s="12"/>
      <c r="GWZ74" s="12"/>
      <c r="GXA74" s="12"/>
      <c r="GXB74" s="12"/>
      <c r="GXC74" s="22"/>
      <c r="GYF74" s="13"/>
      <c r="GYG74" s="13"/>
      <c r="GYH74" s="14"/>
      <c r="GYI74" s="19"/>
      <c r="GYJ74" s="15"/>
      <c r="GYK74" s="13"/>
      <c r="GYL74" s="13"/>
      <c r="GYM74" s="14"/>
      <c r="GYN74" s="19"/>
      <c r="GYO74" s="15"/>
      <c r="GYP74" s="13"/>
      <c r="GYQ74" s="13"/>
      <c r="GYR74" s="14"/>
      <c r="GYS74" s="19"/>
      <c r="GYT74" s="15"/>
      <c r="GYU74" s="13"/>
      <c r="GYV74" s="13"/>
      <c r="GYW74" s="14"/>
      <c r="GYX74" s="19"/>
      <c r="GYY74" s="15"/>
      <c r="GYZ74" s="13"/>
      <c r="GZA74" s="13"/>
      <c r="GZB74" s="14"/>
      <c r="GZC74" s="19"/>
      <c r="GZD74" s="15"/>
      <c r="GZE74" s="13"/>
      <c r="GZF74" s="14"/>
      <c r="GZG74" s="14"/>
      <c r="GZH74" s="19"/>
      <c r="GZI74" s="15"/>
      <c r="GZJ74" s="16"/>
      <c r="GZK74" s="6"/>
      <c r="GZL74" s="7"/>
      <c r="GZM74" s="7"/>
      <c r="GZP74" s="12"/>
      <c r="GZR74" s="12"/>
      <c r="GZS74" s="12"/>
      <c r="GZT74" s="12"/>
      <c r="GZU74" s="12"/>
      <c r="GZV74" s="12"/>
      <c r="GZW74" s="12"/>
      <c r="GZX74" s="12"/>
      <c r="GZY74" s="12"/>
      <c r="GZZ74" s="22"/>
      <c r="HBC74" s="13"/>
      <c r="HBD74" s="13"/>
      <c r="HBE74" s="14"/>
      <c r="HBF74" s="19"/>
      <c r="HBG74" s="15"/>
      <c r="HBH74" s="13"/>
      <c r="HBI74" s="13"/>
      <c r="HBJ74" s="14"/>
      <c r="HBK74" s="19"/>
      <c r="HBL74" s="15"/>
      <c r="HBM74" s="13"/>
      <c r="HBN74" s="13"/>
      <c r="HBO74" s="14"/>
      <c r="HBP74" s="19"/>
      <c r="HBQ74" s="15"/>
      <c r="HBR74" s="13"/>
      <c r="HBS74" s="13"/>
      <c r="HBT74" s="14"/>
      <c r="HBU74" s="19"/>
      <c r="HBV74" s="15"/>
      <c r="HBW74" s="13"/>
      <c r="HBX74" s="13"/>
      <c r="HBY74" s="14"/>
      <c r="HBZ74" s="19"/>
      <c r="HCA74" s="15"/>
      <c r="HCB74" s="13"/>
      <c r="HCC74" s="14"/>
      <c r="HCD74" s="14"/>
      <c r="HCE74" s="19"/>
      <c r="HCF74" s="15"/>
      <c r="HCG74" s="16"/>
      <c r="HCH74" s="6"/>
      <c r="HCI74" s="7"/>
      <c r="HCJ74" s="7"/>
      <c r="HCM74" s="12"/>
      <c r="HCO74" s="12"/>
      <c r="HCP74" s="12"/>
      <c r="HCQ74" s="12"/>
      <c r="HCR74" s="12"/>
      <c r="HCS74" s="12"/>
      <c r="HCT74" s="12"/>
      <c r="HCU74" s="12"/>
      <c r="HCV74" s="12"/>
      <c r="HCW74" s="22"/>
      <c r="HDZ74" s="13"/>
      <c r="HEA74" s="13"/>
      <c r="HEB74" s="14"/>
      <c r="HEC74" s="19"/>
      <c r="HED74" s="15"/>
      <c r="HEE74" s="13"/>
      <c r="HEF74" s="13"/>
      <c r="HEG74" s="14"/>
      <c r="HEH74" s="19"/>
      <c r="HEI74" s="15"/>
      <c r="HEJ74" s="13"/>
      <c r="HEK74" s="13"/>
      <c r="HEL74" s="14"/>
      <c r="HEM74" s="19"/>
      <c r="HEN74" s="15"/>
      <c r="HEO74" s="13"/>
      <c r="HEP74" s="13"/>
      <c r="HEQ74" s="14"/>
      <c r="HER74" s="19"/>
      <c r="HES74" s="15"/>
      <c r="HET74" s="13"/>
      <c r="HEU74" s="13"/>
      <c r="HEV74" s="14"/>
      <c r="HEW74" s="19"/>
      <c r="HEX74" s="15"/>
      <c r="HEY74" s="13"/>
      <c r="HEZ74" s="14"/>
      <c r="HFA74" s="14"/>
      <c r="HFB74" s="19"/>
      <c r="HFC74" s="15"/>
      <c r="HFD74" s="16"/>
      <c r="HFE74" s="6"/>
      <c r="HFF74" s="7"/>
      <c r="HFG74" s="7"/>
      <c r="HFJ74" s="12"/>
      <c r="HFL74" s="12"/>
      <c r="HFM74" s="12"/>
      <c r="HFN74" s="12"/>
      <c r="HFO74" s="12"/>
      <c r="HFP74" s="12"/>
      <c r="HFQ74" s="12"/>
      <c r="HFR74" s="12"/>
      <c r="HFS74" s="12"/>
      <c r="HFT74" s="22"/>
      <c r="HGW74" s="13"/>
      <c r="HGX74" s="13"/>
      <c r="HGY74" s="14"/>
      <c r="HGZ74" s="19"/>
      <c r="HHA74" s="15"/>
      <c r="HHB74" s="13"/>
      <c r="HHC74" s="13"/>
      <c r="HHD74" s="14"/>
      <c r="HHE74" s="19"/>
      <c r="HHF74" s="15"/>
      <c r="HHG74" s="13"/>
      <c r="HHH74" s="13"/>
      <c r="HHI74" s="14"/>
      <c r="HHJ74" s="19"/>
      <c r="HHK74" s="15"/>
      <c r="HHL74" s="13"/>
      <c r="HHM74" s="13"/>
      <c r="HHN74" s="14"/>
      <c r="HHO74" s="19"/>
      <c r="HHP74" s="15"/>
      <c r="HHQ74" s="13"/>
      <c r="HHR74" s="13"/>
      <c r="HHS74" s="14"/>
      <c r="HHT74" s="19"/>
      <c r="HHU74" s="15"/>
      <c r="HHV74" s="13"/>
      <c r="HHW74" s="14"/>
      <c r="HHX74" s="14"/>
      <c r="HHY74" s="19"/>
      <c r="HHZ74" s="15"/>
      <c r="HIA74" s="16"/>
      <c r="HIB74" s="6"/>
      <c r="HIC74" s="7"/>
      <c r="HID74" s="7"/>
      <c r="HIG74" s="12"/>
      <c r="HII74" s="12"/>
      <c r="HIJ74" s="12"/>
      <c r="HIK74" s="12"/>
      <c r="HIL74" s="12"/>
      <c r="HIM74" s="12"/>
      <c r="HIN74" s="12"/>
      <c r="HIO74" s="12"/>
      <c r="HIP74" s="12"/>
      <c r="HIQ74" s="22"/>
      <c r="HJT74" s="13"/>
      <c r="HJU74" s="13"/>
      <c r="HJV74" s="14"/>
      <c r="HJW74" s="19"/>
      <c r="HJX74" s="15"/>
      <c r="HJY74" s="13"/>
      <c r="HJZ74" s="13"/>
      <c r="HKA74" s="14"/>
      <c r="HKB74" s="19"/>
      <c r="HKC74" s="15"/>
      <c r="HKD74" s="13"/>
      <c r="HKE74" s="13"/>
      <c r="HKF74" s="14"/>
      <c r="HKG74" s="19"/>
      <c r="HKH74" s="15"/>
      <c r="HKI74" s="13"/>
      <c r="HKJ74" s="13"/>
      <c r="HKK74" s="14"/>
      <c r="HKL74" s="19"/>
      <c r="HKM74" s="15"/>
      <c r="HKN74" s="13"/>
      <c r="HKO74" s="13"/>
      <c r="HKP74" s="14"/>
      <c r="HKQ74" s="19"/>
      <c r="HKR74" s="15"/>
      <c r="HKS74" s="13"/>
      <c r="HKT74" s="14"/>
      <c r="HKU74" s="14"/>
      <c r="HKV74" s="19"/>
      <c r="HKW74" s="15"/>
      <c r="HKX74" s="16"/>
      <c r="HKY74" s="6"/>
      <c r="HKZ74" s="7"/>
      <c r="HLA74" s="7"/>
      <c r="HLD74" s="12"/>
      <c r="HLF74" s="12"/>
      <c r="HLG74" s="12"/>
      <c r="HLH74" s="12"/>
      <c r="HLI74" s="12"/>
      <c r="HLJ74" s="12"/>
      <c r="HLK74" s="12"/>
      <c r="HLL74" s="12"/>
      <c r="HLM74" s="12"/>
      <c r="HLN74" s="22"/>
      <c r="HMQ74" s="13"/>
      <c r="HMR74" s="13"/>
      <c r="HMS74" s="14"/>
      <c r="HMT74" s="19"/>
      <c r="HMU74" s="15"/>
      <c r="HMV74" s="13"/>
      <c r="HMW74" s="13"/>
      <c r="HMX74" s="14"/>
      <c r="HMY74" s="19"/>
      <c r="HMZ74" s="15"/>
      <c r="HNA74" s="13"/>
      <c r="HNB74" s="13"/>
      <c r="HNC74" s="14"/>
      <c r="HND74" s="19"/>
      <c r="HNE74" s="15"/>
      <c r="HNF74" s="13"/>
      <c r="HNG74" s="13"/>
      <c r="HNH74" s="14"/>
      <c r="HNI74" s="19"/>
      <c r="HNJ74" s="15"/>
      <c r="HNK74" s="13"/>
      <c r="HNL74" s="13"/>
      <c r="HNM74" s="14"/>
      <c r="HNN74" s="19"/>
      <c r="HNO74" s="15"/>
      <c r="HNP74" s="13"/>
      <c r="HNQ74" s="14"/>
      <c r="HNR74" s="14"/>
      <c r="HNS74" s="19"/>
      <c r="HNT74" s="15"/>
      <c r="HNU74" s="16"/>
      <c r="HNV74" s="6"/>
      <c r="HNW74" s="7"/>
      <c r="HNX74" s="7"/>
      <c r="HOA74" s="12"/>
      <c r="HOC74" s="12"/>
      <c r="HOD74" s="12"/>
      <c r="HOE74" s="12"/>
      <c r="HOF74" s="12"/>
      <c r="HOG74" s="12"/>
      <c r="HOH74" s="12"/>
      <c r="HOI74" s="12"/>
      <c r="HOJ74" s="12"/>
      <c r="HOK74" s="22"/>
      <c r="HPN74" s="13"/>
      <c r="HPO74" s="13"/>
      <c r="HPP74" s="14"/>
      <c r="HPQ74" s="19"/>
      <c r="HPR74" s="15"/>
      <c r="HPS74" s="13"/>
      <c r="HPT74" s="13"/>
      <c r="HPU74" s="14"/>
      <c r="HPV74" s="19"/>
      <c r="HPW74" s="15"/>
      <c r="HPX74" s="13"/>
      <c r="HPY74" s="13"/>
      <c r="HPZ74" s="14"/>
      <c r="HQA74" s="19"/>
      <c r="HQB74" s="15"/>
      <c r="HQC74" s="13"/>
      <c r="HQD74" s="13"/>
      <c r="HQE74" s="14"/>
      <c r="HQF74" s="19"/>
      <c r="HQG74" s="15"/>
      <c r="HQH74" s="13"/>
      <c r="HQI74" s="13"/>
      <c r="HQJ74" s="14"/>
      <c r="HQK74" s="19"/>
      <c r="HQL74" s="15"/>
      <c r="HQM74" s="13"/>
      <c r="HQN74" s="14"/>
      <c r="HQO74" s="14"/>
      <c r="HQP74" s="19"/>
      <c r="HQQ74" s="15"/>
      <c r="HQR74" s="16"/>
      <c r="HQS74" s="6"/>
      <c r="HQT74" s="7"/>
      <c r="HQU74" s="7"/>
      <c r="HQX74" s="12"/>
      <c r="HQZ74" s="12"/>
      <c r="HRA74" s="12"/>
      <c r="HRB74" s="12"/>
      <c r="HRC74" s="12"/>
      <c r="HRD74" s="12"/>
      <c r="HRE74" s="12"/>
      <c r="HRF74" s="12"/>
      <c r="HRG74" s="12"/>
      <c r="HRH74" s="22"/>
      <c r="HSK74" s="13"/>
      <c r="HSL74" s="13"/>
      <c r="HSM74" s="14"/>
      <c r="HSN74" s="19"/>
      <c r="HSO74" s="15"/>
      <c r="HSP74" s="13"/>
      <c r="HSQ74" s="13"/>
      <c r="HSR74" s="14"/>
      <c r="HSS74" s="19"/>
      <c r="HST74" s="15"/>
      <c r="HSU74" s="13"/>
      <c r="HSV74" s="13"/>
      <c r="HSW74" s="14"/>
      <c r="HSX74" s="19"/>
      <c r="HSY74" s="15"/>
      <c r="HSZ74" s="13"/>
      <c r="HTA74" s="13"/>
      <c r="HTB74" s="14"/>
      <c r="HTC74" s="19"/>
      <c r="HTD74" s="15"/>
      <c r="HTE74" s="13"/>
      <c r="HTF74" s="13"/>
      <c r="HTG74" s="14"/>
      <c r="HTH74" s="19"/>
      <c r="HTI74" s="15"/>
      <c r="HTJ74" s="13"/>
      <c r="HTK74" s="14"/>
      <c r="HTL74" s="14"/>
      <c r="HTM74" s="19"/>
      <c r="HTN74" s="15"/>
      <c r="HTO74" s="16"/>
      <c r="HTP74" s="6"/>
      <c r="HTQ74" s="7"/>
      <c r="HTR74" s="7"/>
      <c r="HTU74" s="12"/>
      <c r="HTW74" s="12"/>
      <c r="HTX74" s="12"/>
      <c r="HTY74" s="12"/>
      <c r="HTZ74" s="12"/>
      <c r="HUA74" s="12"/>
      <c r="HUB74" s="12"/>
      <c r="HUC74" s="12"/>
      <c r="HUD74" s="12"/>
      <c r="HUE74" s="22"/>
      <c r="HVH74" s="13"/>
      <c r="HVI74" s="13"/>
      <c r="HVJ74" s="14"/>
      <c r="HVK74" s="19"/>
      <c r="HVL74" s="15"/>
      <c r="HVM74" s="13"/>
      <c r="HVN74" s="13"/>
      <c r="HVO74" s="14"/>
      <c r="HVP74" s="19"/>
      <c r="HVQ74" s="15"/>
      <c r="HVR74" s="13"/>
      <c r="HVS74" s="13"/>
      <c r="HVT74" s="14"/>
      <c r="HVU74" s="19"/>
      <c r="HVV74" s="15"/>
      <c r="HVW74" s="13"/>
      <c r="HVX74" s="13"/>
      <c r="HVY74" s="14"/>
      <c r="HVZ74" s="19"/>
      <c r="HWA74" s="15"/>
      <c r="HWB74" s="13"/>
      <c r="HWC74" s="13"/>
      <c r="HWD74" s="14"/>
      <c r="HWE74" s="19"/>
      <c r="HWF74" s="15"/>
      <c r="HWG74" s="13"/>
      <c r="HWH74" s="14"/>
      <c r="HWI74" s="14"/>
      <c r="HWJ74" s="19"/>
      <c r="HWK74" s="15"/>
      <c r="HWL74" s="16"/>
      <c r="HWM74" s="6"/>
      <c r="HWN74" s="7"/>
      <c r="HWO74" s="7"/>
      <c r="HWR74" s="12"/>
      <c r="HWT74" s="12"/>
      <c r="HWU74" s="12"/>
      <c r="HWV74" s="12"/>
      <c r="HWW74" s="12"/>
      <c r="HWX74" s="12"/>
      <c r="HWY74" s="12"/>
      <c r="HWZ74" s="12"/>
      <c r="HXA74" s="12"/>
      <c r="HXB74" s="22"/>
      <c r="HYE74" s="13"/>
      <c r="HYF74" s="13"/>
      <c r="HYG74" s="14"/>
      <c r="HYH74" s="19"/>
      <c r="HYI74" s="15"/>
      <c r="HYJ74" s="13"/>
      <c r="HYK74" s="13"/>
      <c r="HYL74" s="14"/>
      <c r="HYM74" s="19"/>
      <c r="HYN74" s="15"/>
      <c r="HYO74" s="13"/>
      <c r="HYP74" s="13"/>
      <c r="HYQ74" s="14"/>
      <c r="HYR74" s="19"/>
      <c r="HYS74" s="15"/>
      <c r="HYT74" s="13"/>
      <c r="HYU74" s="13"/>
      <c r="HYV74" s="14"/>
      <c r="HYW74" s="19"/>
      <c r="HYX74" s="15"/>
      <c r="HYY74" s="13"/>
      <c r="HYZ74" s="13"/>
      <c r="HZA74" s="14"/>
      <c r="HZB74" s="19"/>
      <c r="HZC74" s="15"/>
      <c r="HZD74" s="13"/>
      <c r="HZE74" s="14"/>
      <c r="HZF74" s="14"/>
      <c r="HZG74" s="19"/>
      <c r="HZH74" s="15"/>
      <c r="HZI74" s="16"/>
      <c r="HZJ74" s="6"/>
      <c r="HZK74" s="7"/>
      <c r="HZL74" s="7"/>
      <c r="HZO74" s="12"/>
      <c r="HZQ74" s="12"/>
      <c r="HZR74" s="12"/>
      <c r="HZS74" s="12"/>
      <c r="HZT74" s="12"/>
      <c r="HZU74" s="12"/>
      <c r="HZV74" s="12"/>
      <c r="HZW74" s="12"/>
      <c r="HZX74" s="12"/>
      <c r="HZY74" s="22"/>
      <c r="IBB74" s="13"/>
      <c r="IBC74" s="13"/>
      <c r="IBD74" s="14"/>
      <c r="IBE74" s="19"/>
      <c r="IBF74" s="15"/>
      <c r="IBG74" s="13"/>
      <c r="IBH74" s="13"/>
      <c r="IBI74" s="14"/>
      <c r="IBJ74" s="19"/>
      <c r="IBK74" s="15"/>
      <c r="IBL74" s="13"/>
      <c r="IBM74" s="13"/>
      <c r="IBN74" s="14"/>
      <c r="IBO74" s="19"/>
      <c r="IBP74" s="15"/>
      <c r="IBQ74" s="13"/>
      <c r="IBR74" s="13"/>
      <c r="IBS74" s="14"/>
      <c r="IBT74" s="19"/>
      <c r="IBU74" s="15"/>
      <c r="IBV74" s="13"/>
      <c r="IBW74" s="13"/>
      <c r="IBX74" s="14"/>
      <c r="IBY74" s="19"/>
      <c r="IBZ74" s="15"/>
      <c r="ICA74" s="13"/>
      <c r="ICB74" s="14"/>
      <c r="ICC74" s="14"/>
      <c r="ICD74" s="19"/>
      <c r="ICE74" s="15"/>
      <c r="ICF74" s="16"/>
      <c r="ICG74" s="6"/>
      <c r="ICH74" s="7"/>
      <c r="ICI74" s="7"/>
      <c r="ICL74" s="12"/>
      <c r="ICN74" s="12"/>
      <c r="ICO74" s="12"/>
      <c r="ICP74" s="12"/>
      <c r="ICQ74" s="12"/>
      <c r="ICR74" s="12"/>
      <c r="ICS74" s="12"/>
      <c r="ICT74" s="12"/>
      <c r="ICU74" s="12"/>
      <c r="ICV74" s="22"/>
      <c r="IDY74" s="13"/>
      <c r="IDZ74" s="13"/>
      <c r="IEA74" s="14"/>
      <c r="IEB74" s="19"/>
      <c r="IEC74" s="15"/>
      <c r="IED74" s="13"/>
      <c r="IEE74" s="13"/>
      <c r="IEF74" s="14"/>
      <c r="IEG74" s="19"/>
      <c r="IEH74" s="15"/>
      <c r="IEI74" s="13"/>
      <c r="IEJ74" s="13"/>
      <c r="IEK74" s="14"/>
      <c r="IEL74" s="19"/>
      <c r="IEM74" s="15"/>
      <c r="IEN74" s="13"/>
      <c r="IEO74" s="13"/>
      <c r="IEP74" s="14"/>
      <c r="IEQ74" s="19"/>
      <c r="IER74" s="15"/>
      <c r="IES74" s="13"/>
      <c r="IET74" s="13"/>
      <c r="IEU74" s="14"/>
      <c r="IEV74" s="19"/>
      <c r="IEW74" s="15"/>
      <c r="IEX74" s="13"/>
      <c r="IEY74" s="14"/>
      <c r="IEZ74" s="14"/>
      <c r="IFA74" s="19"/>
      <c r="IFB74" s="15"/>
      <c r="IFC74" s="16"/>
      <c r="IFD74" s="6"/>
      <c r="IFE74" s="7"/>
      <c r="IFF74" s="7"/>
      <c r="IFI74" s="12"/>
      <c r="IFK74" s="12"/>
      <c r="IFL74" s="12"/>
      <c r="IFM74" s="12"/>
      <c r="IFN74" s="12"/>
      <c r="IFO74" s="12"/>
      <c r="IFP74" s="12"/>
      <c r="IFQ74" s="12"/>
      <c r="IFR74" s="12"/>
      <c r="IFS74" s="22"/>
      <c r="IGV74" s="13"/>
      <c r="IGW74" s="13"/>
      <c r="IGX74" s="14"/>
      <c r="IGY74" s="19"/>
      <c r="IGZ74" s="15"/>
      <c r="IHA74" s="13"/>
      <c r="IHB74" s="13"/>
      <c r="IHC74" s="14"/>
      <c r="IHD74" s="19"/>
      <c r="IHE74" s="15"/>
      <c r="IHF74" s="13"/>
      <c r="IHG74" s="13"/>
      <c r="IHH74" s="14"/>
      <c r="IHI74" s="19"/>
      <c r="IHJ74" s="15"/>
      <c r="IHK74" s="13"/>
      <c r="IHL74" s="13"/>
      <c r="IHM74" s="14"/>
      <c r="IHN74" s="19"/>
      <c r="IHO74" s="15"/>
      <c r="IHP74" s="13"/>
      <c r="IHQ74" s="13"/>
      <c r="IHR74" s="14"/>
      <c r="IHS74" s="19"/>
      <c r="IHT74" s="15"/>
      <c r="IHU74" s="13"/>
      <c r="IHV74" s="14"/>
      <c r="IHW74" s="14"/>
      <c r="IHX74" s="19"/>
      <c r="IHY74" s="15"/>
      <c r="IHZ74" s="16"/>
      <c r="IIA74" s="6"/>
      <c r="IIB74" s="7"/>
      <c r="IIC74" s="7"/>
      <c r="IIF74" s="12"/>
      <c r="IIH74" s="12"/>
      <c r="III74" s="12"/>
      <c r="IIJ74" s="12"/>
      <c r="IIK74" s="12"/>
      <c r="IIL74" s="12"/>
      <c r="IIM74" s="12"/>
      <c r="IIN74" s="12"/>
      <c r="IIO74" s="12"/>
      <c r="IIP74" s="22"/>
      <c r="IJS74" s="13"/>
      <c r="IJT74" s="13"/>
      <c r="IJU74" s="14"/>
      <c r="IJV74" s="19"/>
      <c r="IJW74" s="15"/>
      <c r="IJX74" s="13"/>
      <c r="IJY74" s="13"/>
      <c r="IJZ74" s="14"/>
      <c r="IKA74" s="19"/>
      <c r="IKB74" s="15"/>
      <c r="IKC74" s="13"/>
      <c r="IKD74" s="13"/>
      <c r="IKE74" s="14"/>
      <c r="IKF74" s="19"/>
      <c r="IKG74" s="15"/>
      <c r="IKH74" s="13"/>
      <c r="IKI74" s="13"/>
      <c r="IKJ74" s="14"/>
      <c r="IKK74" s="19"/>
      <c r="IKL74" s="15"/>
      <c r="IKM74" s="13"/>
      <c r="IKN74" s="13"/>
      <c r="IKO74" s="14"/>
      <c r="IKP74" s="19"/>
      <c r="IKQ74" s="15"/>
      <c r="IKR74" s="13"/>
      <c r="IKS74" s="14"/>
      <c r="IKT74" s="14"/>
      <c r="IKU74" s="19"/>
      <c r="IKV74" s="15"/>
      <c r="IKW74" s="16"/>
      <c r="IKX74" s="6"/>
      <c r="IKY74" s="7"/>
      <c r="IKZ74" s="7"/>
      <c r="ILC74" s="12"/>
      <c r="ILE74" s="12"/>
      <c r="ILF74" s="12"/>
      <c r="ILG74" s="12"/>
      <c r="ILH74" s="12"/>
      <c r="ILI74" s="12"/>
      <c r="ILJ74" s="12"/>
      <c r="ILK74" s="12"/>
      <c r="ILL74" s="12"/>
      <c r="ILM74" s="22"/>
      <c r="IMP74" s="13"/>
      <c r="IMQ74" s="13"/>
      <c r="IMR74" s="14"/>
      <c r="IMS74" s="19"/>
      <c r="IMT74" s="15"/>
      <c r="IMU74" s="13"/>
      <c r="IMV74" s="13"/>
      <c r="IMW74" s="14"/>
      <c r="IMX74" s="19"/>
      <c r="IMY74" s="15"/>
      <c r="IMZ74" s="13"/>
      <c r="INA74" s="13"/>
      <c r="INB74" s="14"/>
      <c r="INC74" s="19"/>
      <c r="IND74" s="15"/>
      <c r="INE74" s="13"/>
      <c r="INF74" s="13"/>
      <c r="ING74" s="14"/>
      <c r="INH74" s="19"/>
      <c r="INI74" s="15"/>
      <c r="INJ74" s="13"/>
      <c r="INK74" s="13"/>
      <c r="INL74" s="14"/>
      <c r="INM74" s="19"/>
      <c r="INN74" s="15"/>
      <c r="INO74" s="13"/>
      <c r="INP74" s="14"/>
      <c r="INQ74" s="14"/>
      <c r="INR74" s="19"/>
      <c r="INS74" s="15"/>
      <c r="INT74" s="16"/>
      <c r="INU74" s="6"/>
      <c r="INV74" s="7"/>
      <c r="INW74" s="7"/>
      <c r="INZ74" s="12"/>
      <c r="IOB74" s="12"/>
      <c r="IOC74" s="12"/>
      <c r="IOD74" s="12"/>
      <c r="IOE74" s="12"/>
      <c r="IOF74" s="12"/>
      <c r="IOG74" s="12"/>
      <c r="IOH74" s="12"/>
      <c r="IOI74" s="12"/>
      <c r="IOJ74" s="22"/>
      <c r="IPM74" s="13"/>
      <c r="IPN74" s="13"/>
      <c r="IPO74" s="14"/>
      <c r="IPP74" s="19"/>
      <c r="IPQ74" s="15"/>
      <c r="IPR74" s="13"/>
      <c r="IPS74" s="13"/>
      <c r="IPT74" s="14"/>
      <c r="IPU74" s="19"/>
      <c r="IPV74" s="15"/>
      <c r="IPW74" s="13"/>
      <c r="IPX74" s="13"/>
      <c r="IPY74" s="14"/>
      <c r="IPZ74" s="19"/>
      <c r="IQA74" s="15"/>
      <c r="IQB74" s="13"/>
      <c r="IQC74" s="13"/>
      <c r="IQD74" s="14"/>
      <c r="IQE74" s="19"/>
      <c r="IQF74" s="15"/>
      <c r="IQG74" s="13"/>
      <c r="IQH74" s="13"/>
      <c r="IQI74" s="14"/>
      <c r="IQJ74" s="19"/>
      <c r="IQK74" s="15"/>
      <c r="IQL74" s="13"/>
      <c r="IQM74" s="14"/>
      <c r="IQN74" s="14"/>
      <c r="IQO74" s="19"/>
      <c r="IQP74" s="15"/>
      <c r="IQQ74" s="16"/>
      <c r="IQR74" s="6"/>
      <c r="IQS74" s="7"/>
      <c r="IQT74" s="7"/>
      <c r="IQW74" s="12"/>
      <c r="IQY74" s="12"/>
      <c r="IQZ74" s="12"/>
      <c r="IRA74" s="12"/>
      <c r="IRB74" s="12"/>
      <c r="IRC74" s="12"/>
      <c r="IRD74" s="12"/>
      <c r="IRE74" s="12"/>
      <c r="IRF74" s="12"/>
      <c r="IRG74" s="22"/>
      <c r="ISJ74" s="13"/>
      <c r="ISK74" s="13"/>
      <c r="ISL74" s="14"/>
      <c r="ISM74" s="19"/>
      <c r="ISN74" s="15"/>
      <c r="ISO74" s="13"/>
      <c r="ISP74" s="13"/>
      <c r="ISQ74" s="14"/>
      <c r="ISR74" s="19"/>
      <c r="ISS74" s="15"/>
      <c r="IST74" s="13"/>
      <c r="ISU74" s="13"/>
      <c r="ISV74" s="14"/>
      <c r="ISW74" s="19"/>
      <c r="ISX74" s="15"/>
      <c r="ISY74" s="13"/>
      <c r="ISZ74" s="13"/>
      <c r="ITA74" s="14"/>
      <c r="ITB74" s="19"/>
      <c r="ITC74" s="15"/>
      <c r="ITD74" s="13"/>
      <c r="ITE74" s="13"/>
      <c r="ITF74" s="14"/>
      <c r="ITG74" s="19"/>
      <c r="ITH74" s="15"/>
      <c r="ITI74" s="13"/>
      <c r="ITJ74" s="14"/>
      <c r="ITK74" s="14"/>
      <c r="ITL74" s="19"/>
      <c r="ITM74" s="15"/>
      <c r="ITN74" s="16"/>
      <c r="ITO74" s="6"/>
      <c r="ITP74" s="7"/>
      <c r="ITQ74" s="7"/>
      <c r="ITT74" s="12"/>
      <c r="ITV74" s="12"/>
      <c r="ITW74" s="12"/>
      <c r="ITX74" s="12"/>
      <c r="ITY74" s="12"/>
      <c r="ITZ74" s="12"/>
      <c r="IUA74" s="12"/>
      <c r="IUB74" s="12"/>
      <c r="IUC74" s="12"/>
      <c r="IUD74" s="22"/>
      <c r="IVG74" s="13"/>
      <c r="IVH74" s="13"/>
      <c r="IVI74" s="14"/>
      <c r="IVJ74" s="19"/>
      <c r="IVK74" s="15"/>
      <c r="IVL74" s="13"/>
      <c r="IVM74" s="13"/>
      <c r="IVN74" s="14"/>
      <c r="IVO74" s="19"/>
      <c r="IVP74" s="15"/>
      <c r="IVQ74" s="13"/>
      <c r="IVR74" s="13"/>
      <c r="IVS74" s="14"/>
      <c r="IVT74" s="19"/>
      <c r="IVU74" s="15"/>
      <c r="IVV74" s="13"/>
      <c r="IVW74" s="13"/>
      <c r="IVX74" s="14"/>
      <c r="IVY74" s="19"/>
      <c r="IVZ74" s="15"/>
      <c r="IWA74" s="13"/>
      <c r="IWB74" s="13"/>
      <c r="IWC74" s="14"/>
      <c r="IWD74" s="19"/>
      <c r="IWE74" s="15"/>
      <c r="IWF74" s="13"/>
      <c r="IWG74" s="14"/>
      <c r="IWH74" s="14"/>
      <c r="IWI74" s="19"/>
      <c r="IWJ74" s="15"/>
      <c r="IWK74" s="16"/>
      <c r="IWL74" s="6"/>
      <c r="IWM74" s="7"/>
      <c r="IWN74" s="7"/>
      <c r="IWQ74" s="12"/>
      <c r="IWS74" s="12"/>
      <c r="IWT74" s="12"/>
      <c r="IWU74" s="12"/>
      <c r="IWV74" s="12"/>
      <c r="IWW74" s="12"/>
      <c r="IWX74" s="12"/>
      <c r="IWY74" s="12"/>
      <c r="IWZ74" s="12"/>
      <c r="IXA74" s="22"/>
      <c r="IYD74" s="13"/>
      <c r="IYE74" s="13"/>
      <c r="IYF74" s="14"/>
      <c r="IYG74" s="19"/>
      <c r="IYH74" s="15"/>
      <c r="IYI74" s="13"/>
      <c r="IYJ74" s="13"/>
      <c r="IYK74" s="14"/>
      <c r="IYL74" s="19"/>
      <c r="IYM74" s="15"/>
      <c r="IYN74" s="13"/>
      <c r="IYO74" s="13"/>
      <c r="IYP74" s="14"/>
      <c r="IYQ74" s="19"/>
      <c r="IYR74" s="15"/>
      <c r="IYS74" s="13"/>
      <c r="IYT74" s="13"/>
      <c r="IYU74" s="14"/>
      <c r="IYV74" s="19"/>
      <c r="IYW74" s="15"/>
      <c r="IYX74" s="13"/>
      <c r="IYY74" s="13"/>
      <c r="IYZ74" s="14"/>
      <c r="IZA74" s="19"/>
      <c r="IZB74" s="15"/>
      <c r="IZC74" s="13"/>
      <c r="IZD74" s="14"/>
      <c r="IZE74" s="14"/>
      <c r="IZF74" s="19"/>
      <c r="IZG74" s="15"/>
      <c r="IZH74" s="16"/>
      <c r="IZI74" s="6"/>
      <c r="IZJ74" s="7"/>
      <c r="IZK74" s="7"/>
      <c r="IZN74" s="12"/>
      <c r="IZP74" s="12"/>
      <c r="IZQ74" s="12"/>
      <c r="IZR74" s="12"/>
      <c r="IZS74" s="12"/>
      <c r="IZT74" s="12"/>
      <c r="IZU74" s="12"/>
      <c r="IZV74" s="12"/>
      <c r="IZW74" s="12"/>
      <c r="IZX74" s="22"/>
      <c r="JBA74" s="13"/>
      <c r="JBB74" s="13"/>
      <c r="JBC74" s="14"/>
      <c r="JBD74" s="19"/>
      <c r="JBE74" s="15"/>
      <c r="JBF74" s="13"/>
      <c r="JBG74" s="13"/>
      <c r="JBH74" s="14"/>
      <c r="JBI74" s="19"/>
      <c r="JBJ74" s="15"/>
      <c r="JBK74" s="13"/>
      <c r="JBL74" s="13"/>
      <c r="JBM74" s="14"/>
      <c r="JBN74" s="19"/>
      <c r="JBO74" s="15"/>
      <c r="JBP74" s="13"/>
      <c r="JBQ74" s="13"/>
      <c r="JBR74" s="14"/>
      <c r="JBS74" s="19"/>
      <c r="JBT74" s="15"/>
      <c r="JBU74" s="13"/>
      <c r="JBV74" s="13"/>
      <c r="JBW74" s="14"/>
      <c r="JBX74" s="19"/>
      <c r="JBY74" s="15"/>
      <c r="JBZ74" s="13"/>
      <c r="JCA74" s="14"/>
      <c r="JCB74" s="14"/>
      <c r="JCC74" s="19"/>
      <c r="JCD74" s="15"/>
      <c r="JCE74" s="16"/>
      <c r="JCF74" s="6"/>
      <c r="JCG74" s="7"/>
      <c r="JCH74" s="7"/>
      <c r="JCK74" s="12"/>
      <c r="JCM74" s="12"/>
      <c r="JCN74" s="12"/>
      <c r="JCO74" s="12"/>
      <c r="JCP74" s="12"/>
      <c r="JCQ74" s="12"/>
      <c r="JCR74" s="12"/>
      <c r="JCS74" s="12"/>
      <c r="JCT74" s="12"/>
      <c r="JCU74" s="22"/>
      <c r="JDX74" s="13"/>
      <c r="JDY74" s="13"/>
      <c r="JDZ74" s="14"/>
      <c r="JEA74" s="19"/>
      <c r="JEB74" s="15"/>
      <c r="JEC74" s="13"/>
      <c r="JED74" s="13"/>
      <c r="JEE74" s="14"/>
      <c r="JEF74" s="19"/>
      <c r="JEG74" s="15"/>
      <c r="JEH74" s="13"/>
      <c r="JEI74" s="13"/>
      <c r="JEJ74" s="14"/>
      <c r="JEK74" s="19"/>
      <c r="JEL74" s="15"/>
      <c r="JEM74" s="13"/>
      <c r="JEN74" s="13"/>
      <c r="JEO74" s="14"/>
      <c r="JEP74" s="19"/>
      <c r="JEQ74" s="15"/>
      <c r="JER74" s="13"/>
      <c r="JES74" s="13"/>
      <c r="JET74" s="14"/>
      <c r="JEU74" s="19"/>
      <c r="JEV74" s="15"/>
      <c r="JEW74" s="13"/>
      <c r="JEX74" s="14"/>
      <c r="JEY74" s="14"/>
      <c r="JEZ74" s="19"/>
      <c r="JFA74" s="15"/>
      <c r="JFB74" s="16"/>
      <c r="JFC74" s="6"/>
      <c r="JFD74" s="7"/>
      <c r="JFE74" s="7"/>
      <c r="JFH74" s="12"/>
      <c r="JFJ74" s="12"/>
      <c r="JFK74" s="12"/>
      <c r="JFL74" s="12"/>
      <c r="JFM74" s="12"/>
      <c r="JFN74" s="12"/>
      <c r="JFO74" s="12"/>
      <c r="JFP74" s="12"/>
      <c r="JFQ74" s="12"/>
      <c r="JFR74" s="22"/>
      <c r="JGU74" s="13"/>
      <c r="JGV74" s="13"/>
      <c r="JGW74" s="14"/>
      <c r="JGX74" s="19"/>
      <c r="JGY74" s="15"/>
      <c r="JGZ74" s="13"/>
      <c r="JHA74" s="13"/>
      <c r="JHB74" s="14"/>
      <c r="JHC74" s="19"/>
      <c r="JHD74" s="15"/>
      <c r="JHE74" s="13"/>
      <c r="JHF74" s="13"/>
      <c r="JHG74" s="14"/>
      <c r="JHH74" s="19"/>
      <c r="JHI74" s="15"/>
      <c r="JHJ74" s="13"/>
      <c r="JHK74" s="13"/>
      <c r="JHL74" s="14"/>
      <c r="JHM74" s="19"/>
      <c r="JHN74" s="15"/>
      <c r="JHO74" s="13"/>
      <c r="JHP74" s="13"/>
      <c r="JHQ74" s="14"/>
      <c r="JHR74" s="19"/>
      <c r="JHS74" s="15"/>
      <c r="JHT74" s="13"/>
      <c r="JHU74" s="14"/>
      <c r="JHV74" s="14"/>
      <c r="JHW74" s="19"/>
      <c r="JHX74" s="15"/>
      <c r="JHY74" s="16"/>
      <c r="JHZ74" s="6"/>
      <c r="JIA74" s="7"/>
      <c r="JIB74" s="7"/>
      <c r="JIE74" s="12"/>
      <c r="JIG74" s="12"/>
      <c r="JIH74" s="12"/>
      <c r="JII74" s="12"/>
      <c r="JIJ74" s="12"/>
      <c r="JIK74" s="12"/>
      <c r="JIL74" s="12"/>
      <c r="JIM74" s="12"/>
      <c r="JIN74" s="12"/>
      <c r="JIO74" s="22"/>
      <c r="JJR74" s="13"/>
      <c r="JJS74" s="13"/>
      <c r="JJT74" s="14"/>
      <c r="JJU74" s="19"/>
      <c r="JJV74" s="15"/>
      <c r="JJW74" s="13"/>
      <c r="JJX74" s="13"/>
      <c r="JJY74" s="14"/>
      <c r="JJZ74" s="19"/>
      <c r="JKA74" s="15"/>
      <c r="JKB74" s="13"/>
      <c r="JKC74" s="13"/>
      <c r="JKD74" s="14"/>
      <c r="JKE74" s="19"/>
      <c r="JKF74" s="15"/>
      <c r="JKG74" s="13"/>
      <c r="JKH74" s="13"/>
      <c r="JKI74" s="14"/>
      <c r="JKJ74" s="19"/>
      <c r="JKK74" s="15"/>
      <c r="JKL74" s="13"/>
      <c r="JKM74" s="13"/>
      <c r="JKN74" s="14"/>
      <c r="JKO74" s="19"/>
      <c r="JKP74" s="15"/>
      <c r="JKQ74" s="13"/>
      <c r="JKR74" s="14"/>
      <c r="JKS74" s="14"/>
      <c r="JKT74" s="19"/>
      <c r="JKU74" s="15"/>
      <c r="JKV74" s="16"/>
      <c r="JKW74" s="6"/>
      <c r="JKX74" s="7"/>
      <c r="JKY74" s="7"/>
      <c r="JLB74" s="12"/>
      <c r="JLD74" s="12"/>
      <c r="JLE74" s="12"/>
      <c r="JLF74" s="12"/>
      <c r="JLG74" s="12"/>
      <c r="JLH74" s="12"/>
      <c r="JLI74" s="12"/>
      <c r="JLJ74" s="12"/>
      <c r="JLK74" s="12"/>
      <c r="JLL74" s="22"/>
      <c r="JMO74" s="13"/>
      <c r="JMP74" s="13"/>
      <c r="JMQ74" s="14"/>
      <c r="JMR74" s="19"/>
      <c r="JMS74" s="15"/>
      <c r="JMT74" s="13"/>
      <c r="JMU74" s="13"/>
      <c r="JMV74" s="14"/>
      <c r="JMW74" s="19"/>
      <c r="JMX74" s="15"/>
      <c r="JMY74" s="13"/>
      <c r="JMZ74" s="13"/>
      <c r="JNA74" s="14"/>
      <c r="JNB74" s="19"/>
      <c r="JNC74" s="15"/>
      <c r="JND74" s="13"/>
      <c r="JNE74" s="13"/>
      <c r="JNF74" s="14"/>
      <c r="JNG74" s="19"/>
      <c r="JNH74" s="15"/>
      <c r="JNI74" s="13"/>
      <c r="JNJ74" s="13"/>
      <c r="JNK74" s="14"/>
      <c r="JNL74" s="19"/>
      <c r="JNM74" s="15"/>
      <c r="JNN74" s="13"/>
      <c r="JNO74" s="14"/>
      <c r="JNP74" s="14"/>
      <c r="JNQ74" s="19"/>
      <c r="JNR74" s="15"/>
      <c r="JNS74" s="16"/>
      <c r="JNT74" s="6"/>
      <c r="JNU74" s="7"/>
      <c r="JNV74" s="7"/>
      <c r="JNY74" s="12"/>
      <c r="JOA74" s="12"/>
      <c r="JOB74" s="12"/>
      <c r="JOC74" s="12"/>
      <c r="JOD74" s="12"/>
      <c r="JOE74" s="12"/>
      <c r="JOF74" s="12"/>
      <c r="JOG74" s="12"/>
      <c r="JOH74" s="12"/>
      <c r="JOI74" s="22"/>
      <c r="JPL74" s="13"/>
      <c r="JPM74" s="13"/>
      <c r="JPN74" s="14"/>
      <c r="JPO74" s="19"/>
      <c r="JPP74" s="15"/>
      <c r="JPQ74" s="13"/>
      <c r="JPR74" s="13"/>
      <c r="JPS74" s="14"/>
      <c r="JPT74" s="19"/>
      <c r="JPU74" s="15"/>
      <c r="JPV74" s="13"/>
      <c r="JPW74" s="13"/>
      <c r="JPX74" s="14"/>
      <c r="JPY74" s="19"/>
      <c r="JPZ74" s="15"/>
      <c r="JQA74" s="13"/>
      <c r="JQB74" s="13"/>
      <c r="JQC74" s="14"/>
      <c r="JQD74" s="19"/>
      <c r="JQE74" s="15"/>
      <c r="JQF74" s="13"/>
      <c r="JQG74" s="13"/>
      <c r="JQH74" s="14"/>
      <c r="JQI74" s="19"/>
      <c r="JQJ74" s="15"/>
      <c r="JQK74" s="13"/>
      <c r="JQL74" s="14"/>
      <c r="JQM74" s="14"/>
      <c r="JQN74" s="19"/>
      <c r="JQO74" s="15"/>
      <c r="JQP74" s="16"/>
      <c r="JQQ74" s="6"/>
      <c r="JQR74" s="7"/>
      <c r="JQS74" s="7"/>
      <c r="JQV74" s="12"/>
      <c r="JQX74" s="12"/>
      <c r="JQY74" s="12"/>
      <c r="JQZ74" s="12"/>
      <c r="JRA74" s="12"/>
      <c r="JRB74" s="12"/>
      <c r="JRC74" s="12"/>
      <c r="JRD74" s="12"/>
      <c r="JRE74" s="12"/>
      <c r="JRF74" s="22"/>
      <c r="JSI74" s="13"/>
      <c r="JSJ74" s="13"/>
      <c r="JSK74" s="14"/>
      <c r="JSL74" s="19"/>
      <c r="JSM74" s="15"/>
      <c r="JSN74" s="13"/>
      <c r="JSO74" s="13"/>
      <c r="JSP74" s="14"/>
      <c r="JSQ74" s="19"/>
      <c r="JSR74" s="15"/>
      <c r="JSS74" s="13"/>
      <c r="JST74" s="13"/>
      <c r="JSU74" s="14"/>
      <c r="JSV74" s="19"/>
      <c r="JSW74" s="15"/>
      <c r="JSX74" s="13"/>
      <c r="JSY74" s="13"/>
      <c r="JSZ74" s="14"/>
      <c r="JTA74" s="19"/>
      <c r="JTB74" s="15"/>
      <c r="JTC74" s="13"/>
      <c r="JTD74" s="13"/>
      <c r="JTE74" s="14"/>
      <c r="JTF74" s="19"/>
      <c r="JTG74" s="15"/>
      <c r="JTH74" s="13"/>
      <c r="JTI74" s="14"/>
      <c r="JTJ74" s="14"/>
      <c r="JTK74" s="19"/>
      <c r="JTL74" s="15"/>
      <c r="JTM74" s="16"/>
      <c r="JTN74" s="6"/>
      <c r="JTO74" s="7"/>
      <c r="JTP74" s="7"/>
      <c r="JTS74" s="12"/>
      <c r="JTU74" s="12"/>
      <c r="JTV74" s="12"/>
      <c r="JTW74" s="12"/>
      <c r="JTX74" s="12"/>
      <c r="JTY74" s="12"/>
      <c r="JTZ74" s="12"/>
      <c r="JUA74" s="12"/>
      <c r="JUB74" s="12"/>
      <c r="JUC74" s="22"/>
      <c r="JVF74" s="13"/>
      <c r="JVG74" s="13"/>
      <c r="JVH74" s="14"/>
      <c r="JVI74" s="19"/>
      <c r="JVJ74" s="15"/>
      <c r="JVK74" s="13"/>
      <c r="JVL74" s="13"/>
      <c r="JVM74" s="14"/>
      <c r="JVN74" s="19"/>
      <c r="JVO74" s="15"/>
      <c r="JVP74" s="13"/>
      <c r="JVQ74" s="13"/>
      <c r="JVR74" s="14"/>
      <c r="JVS74" s="19"/>
      <c r="JVT74" s="15"/>
      <c r="JVU74" s="13"/>
      <c r="JVV74" s="13"/>
      <c r="JVW74" s="14"/>
      <c r="JVX74" s="19"/>
      <c r="JVY74" s="15"/>
      <c r="JVZ74" s="13"/>
      <c r="JWA74" s="13"/>
      <c r="JWB74" s="14"/>
      <c r="JWC74" s="19"/>
      <c r="JWD74" s="15"/>
      <c r="JWE74" s="13"/>
      <c r="JWF74" s="14"/>
      <c r="JWG74" s="14"/>
      <c r="JWH74" s="19"/>
      <c r="JWI74" s="15"/>
      <c r="JWJ74" s="16"/>
      <c r="JWK74" s="6"/>
      <c r="JWL74" s="7"/>
      <c r="JWM74" s="7"/>
      <c r="JWP74" s="12"/>
      <c r="JWR74" s="12"/>
      <c r="JWS74" s="12"/>
      <c r="JWT74" s="12"/>
      <c r="JWU74" s="12"/>
      <c r="JWV74" s="12"/>
      <c r="JWW74" s="12"/>
      <c r="JWX74" s="12"/>
      <c r="JWY74" s="12"/>
      <c r="JWZ74" s="22"/>
      <c r="JYC74" s="13"/>
      <c r="JYD74" s="13"/>
      <c r="JYE74" s="14"/>
      <c r="JYF74" s="19"/>
      <c r="JYG74" s="15"/>
      <c r="JYH74" s="13"/>
      <c r="JYI74" s="13"/>
      <c r="JYJ74" s="14"/>
      <c r="JYK74" s="19"/>
      <c r="JYL74" s="15"/>
      <c r="JYM74" s="13"/>
      <c r="JYN74" s="13"/>
      <c r="JYO74" s="14"/>
      <c r="JYP74" s="19"/>
      <c r="JYQ74" s="15"/>
      <c r="JYR74" s="13"/>
      <c r="JYS74" s="13"/>
      <c r="JYT74" s="14"/>
      <c r="JYU74" s="19"/>
      <c r="JYV74" s="15"/>
      <c r="JYW74" s="13"/>
      <c r="JYX74" s="13"/>
      <c r="JYY74" s="14"/>
      <c r="JYZ74" s="19"/>
      <c r="JZA74" s="15"/>
      <c r="JZB74" s="13"/>
      <c r="JZC74" s="14"/>
      <c r="JZD74" s="14"/>
      <c r="JZE74" s="19"/>
      <c r="JZF74" s="15"/>
      <c r="JZG74" s="16"/>
      <c r="JZH74" s="6"/>
      <c r="JZI74" s="7"/>
      <c r="JZJ74" s="7"/>
      <c r="JZM74" s="12"/>
      <c r="JZO74" s="12"/>
      <c r="JZP74" s="12"/>
      <c r="JZQ74" s="12"/>
      <c r="JZR74" s="12"/>
      <c r="JZS74" s="12"/>
      <c r="JZT74" s="12"/>
      <c r="JZU74" s="12"/>
      <c r="JZV74" s="12"/>
      <c r="JZW74" s="22"/>
      <c r="KAZ74" s="13"/>
      <c r="KBA74" s="13"/>
      <c r="KBB74" s="14"/>
      <c r="KBC74" s="19"/>
      <c r="KBD74" s="15"/>
      <c r="KBE74" s="13"/>
      <c r="KBF74" s="13"/>
      <c r="KBG74" s="14"/>
      <c r="KBH74" s="19"/>
      <c r="KBI74" s="15"/>
      <c r="KBJ74" s="13"/>
      <c r="KBK74" s="13"/>
      <c r="KBL74" s="14"/>
      <c r="KBM74" s="19"/>
      <c r="KBN74" s="15"/>
      <c r="KBO74" s="13"/>
      <c r="KBP74" s="13"/>
      <c r="KBQ74" s="14"/>
      <c r="KBR74" s="19"/>
      <c r="KBS74" s="15"/>
      <c r="KBT74" s="13"/>
      <c r="KBU74" s="13"/>
      <c r="KBV74" s="14"/>
      <c r="KBW74" s="19"/>
      <c r="KBX74" s="15"/>
      <c r="KBY74" s="13"/>
      <c r="KBZ74" s="14"/>
      <c r="KCA74" s="14"/>
      <c r="KCB74" s="19"/>
      <c r="KCC74" s="15"/>
      <c r="KCD74" s="16"/>
      <c r="KCE74" s="6"/>
      <c r="KCF74" s="7"/>
      <c r="KCG74" s="7"/>
      <c r="KCJ74" s="12"/>
      <c r="KCL74" s="12"/>
      <c r="KCM74" s="12"/>
      <c r="KCN74" s="12"/>
      <c r="KCO74" s="12"/>
      <c r="KCP74" s="12"/>
      <c r="KCQ74" s="12"/>
      <c r="KCR74" s="12"/>
      <c r="KCS74" s="12"/>
      <c r="KCT74" s="22"/>
      <c r="KDW74" s="13"/>
      <c r="KDX74" s="13"/>
      <c r="KDY74" s="14"/>
      <c r="KDZ74" s="19"/>
      <c r="KEA74" s="15"/>
      <c r="KEB74" s="13"/>
      <c r="KEC74" s="13"/>
      <c r="KED74" s="14"/>
      <c r="KEE74" s="19"/>
      <c r="KEF74" s="15"/>
      <c r="KEG74" s="13"/>
      <c r="KEH74" s="13"/>
      <c r="KEI74" s="14"/>
      <c r="KEJ74" s="19"/>
      <c r="KEK74" s="15"/>
      <c r="KEL74" s="13"/>
      <c r="KEM74" s="13"/>
      <c r="KEN74" s="14"/>
      <c r="KEO74" s="19"/>
      <c r="KEP74" s="15"/>
      <c r="KEQ74" s="13"/>
      <c r="KER74" s="13"/>
      <c r="KES74" s="14"/>
      <c r="KET74" s="19"/>
      <c r="KEU74" s="15"/>
      <c r="KEV74" s="13"/>
      <c r="KEW74" s="14"/>
      <c r="KEX74" s="14"/>
      <c r="KEY74" s="19"/>
      <c r="KEZ74" s="15"/>
      <c r="KFA74" s="16"/>
      <c r="KFB74" s="6"/>
      <c r="KFC74" s="7"/>
      <c r="KFD74" s="7"/>
      <c r="KFG74" s="12"/>
      <c r="KFI74" s="12"/>
      <c r="KFJ74" s="12"/>
      <c r="KFK74" s="12"/>
      <c r="KFL74" s="12"/>
      <c r="KFM74" s="12"/>
      <c r="KFN74" s="12"/>
      <c r="KFO74" s="12"/>
      <c r="KFP74" s="12"/>
      <c r="KFQ74" s="22"/>
      <c r="KGT74" s="13"/>
      <c r="KGU74" s="13"/>
      <c r="KGV74" s="14"/>
      <c r="KGW74" s="19"/>
      <c r="KGX74" s="15"/>
      <c r="KGY74" s="13"/>
      <c r="KGZ74" s="13"/>
      <c r="KHA74" s="14"/>
      <c r="KHB74" s="19"/>
      <c r="KHC74" s="15"/>
      <c r="KHD74" s="13"/>
      <c r="KHE74" s="13"/>
      <c r="KHF74" s="14"/>
      <c r="KHG74" s="19"/>
      <c r="KHH74" s="15"/>
      <c r="KHI74" s="13"/>
      <c r="KHJ74" s="13"/>
      <c r="KHK74" s="14"/>
      <c r="KHL74" s="19"/>
      <c r="KHM74" s="15"/>
      <c r="KHN74" s="13"/>
      <c r="KHO74" s="13"/>
      <c r="KHP74" s="14"/>
      <c r="KHQ74" s="19"/>
      <c r="KHR74" s="15"/>
      <c r="KHS74" s="13"/>
      <c r="KHT74" s="14"/>
      <c r="KHU74" s="14"/>
      <c r="KHV74" s="19"/>
      <c r="KHW74" s="15"/>
      <c r="KHX74" s="16"/>
      <c r="KHY74" s="6"/>
      <c r="KHZ74" s="7"/>
      <c r="KIA74" s="7"/>
      <c r="KID74" s="12"/>
      <c r="KIF74" s="12"/>
      <c r="KIG74" s="12"/>
      <c r="KIH74" s="12"/>
      <c r="KII74" s="12"/>
      <c r="KIJ74" s="12"/>
      <c r="KIK74" s="12"/>
      <c r="KIL74" s="12"/>
      <c r="KIM74" s="12"/>
      <c r="KIN74" s="22"/>
      <c r="KJQ74" s="13"/>
      <c r="KJR74" s="13"/>
      <c r="KJS74" s="14"/>
      <c r="KJT74" s="19"/>
      <c r="KJU74" s="15"/>
      <c r="KJV74" s="13"/>
      <c r="KJW74" s="13"/>
      <c r="KJX74" s="14"/>
      <c r="KJY74" s="19"/>
      <c r="KJZ74" s="15"/>
      <c r="KKA74" s="13"/>
      <c r="KKB74" s="13"/>
      <c r="KKC74" s="14"/>
      <c r="KKD74" s="19"/>
      <c r="KKE74" s="15"/>
      <c r="KKF74" s="13"/>
      <c r="KKG74" s="13"/>
      <c r="KKH74" s="14"/>
      <c r="KKI74" s="19"/>
      <c r="KKJ74" s="15"/>
      <c r="KKK74" s="13"/>
      <c r="KKL74" s="13"/>
      <c r="KKM74" s="14"/>
      <c r="KKN74" s="19"/>
      <c r="KKO74" s="15"/>
      <c r="KKP74" s="13"/>
      <c r="KKQ74" s="14"/>
      <c r="KKR74" s="14"/>
      <c r="KKS74" s="19"/>
      <c r="KKT74" s="15"/>
      <c r="KKU74" s="16"/>
      <c r="KKV74" s="6"/>
      <c r="KKW74" s="7"/>
      <c r="KKX74" s="7"/>
      <c r="KLA74" s="12"/>
      <c r="KLC74" s="12"/>
      <c r="KLD74" s="12"/>
      <c r="KLE74" s="12"/>
      <c r="KLF74" s="12"/>
      <c r="KLG74" s="12"/>
      <c r="KLH74" s="12"/>
      <c r="KLI74" s="12"/>
      <c r="KLJ74" s="12"/>
      <c r="KLK74" s="22"/>
      <c r="KMN74" s="13"/>
      <c r="KMO74" s="13"/>
      <c r="KMP74" s="14"/>
      <c r="KMQ74" s="19"/>
      <c r="KMR74" s="15"/>
      <c r="KMS74" s="13"/>
      <c r="KMT74" s="13"/>
      <c r="KMU74" s="14"/>
      <c r="KMV74" s="19"/>
      <c r="KMW74" s="15"/>
      <c r="KMX74" s="13"/>
      <c r="KMY74" s="13"/>
      <c r="KMZ74" s="14"/>
      <c r="KNA74" s="19"/>
      <c r="KNB74" s="15"/>
      <c r="KNC74" s="13"/>
      <c r="KND74" s="13"/>
      <c r="KNE74" s="14"/>
      <c r="KNF74" s="19"/>
      <c r="KNG74" s="15"/>
      <c r="KNH74" s="13"/>
      <c r="KNI74" s="13"/>
      <c r="KNJ74" s="14"/>
      <c r="KNK74" s="19"/>
      <c r="KNL74" s="15"/>
      <c r="KNM74" s="13"/>
      <c r="KNN74" s="14"/>
      <c r="KNO74" s="14"/>
      <c r="KNP74" s="19"/>
      <c r="KNQ74" s="15"/>
      <c r="KNR74" s="16"/>
      <c r="KNS74" s="6"/>
      <c r="KNT74" s="7"/>
      <c r="KNU74" s="7"/>
      <c r="KNX74" s="12"/>
      <c r="KNZ74" s="12"/>
      <c r="KOA74" s="12"/>
      <c r="KOB74" s="12"/>
      <c r="KOC74" s="12"/>
      <c r="KOD74" s="12"/>
      <c r="KOE74" s="12"/>
      <c r="KOF74" s="12"/>
      <c r="KOG74" s="12"/>
      <c r="KOH74" s="22"/>
      <c r="KPK74" s="13"/>
      <c r="KPL74" s="13"/>
      <c r="KPM74" s="14"/>
      <c r="KPN74" s="19"/>
      <c r="KPO74" s="15"/>
      <c r="KPP74" s="13"/>
      <c r="KPQ74" s="13"/>
      <c r="KPR74" s="14"/>
      <c r="KPS74" s="19"/>
      <c r="KPT74" s="15"/>
      <c r="KPU74" s="13"/>
      <c r="KPV74" s="13"/>
      <c r="KPW74" s="14"/>
      <c r="KPX74" s="19"/>
      <c r="KPY74" s="15"/>
      <c r="KPZ74" s="13"/>
      <c r="KQA74" s="13"/>
      <c r="KQB74" s="14"/>
      <c r="KQC74" s="19"/>
      <c r="KQD74" s="15"/>
      <c r="KQE74" s="13"/>
      <c r="KQF74" s="13"/>
      <c r="KQG74" s="14"/>
      <c r="KQH74" s="19"/>
      <c r="KQI74" s="15"/>
      <c r="KQJ74" s="13"/>
      <c r="KQK74" s="14"/>
      <c r="KQL74" s="14"/>
      <c r="KQM74" s="19"/>
      <c r="KQN74" s="15"/>
      <c r="KQO74" s="16"/>
      <c r="KQP74" s="6"/>
      <c r="KQQ74" s="7"/>
      <c r="KQR74" s="7"/>
      <c r="KQU74" s="12"/>
      <c r="KQW74" s="12"/>
      <c r="KQX74" s="12"/>
      <c r="KQY74" s="12"/>
      <c r="KQZ74" s="12"/>
      <c r="KRA74" s="12"/>
      <c r="KRB74" s="12"/>
      <c r="KRC74" s="12"/>
      <c r="KRD74" s="12"/>
      <c r="KRE74" s="22"/>
      <c r="KSH74" s="13"/>
      <c r="KSI74" s="13"/>
      <c r="KSJ74" s="14"/>
      <c r="KSK74" s="19"/>
      <c r="KSL74" s="15"/>
      <c r="KSM74" s="13"/>
      <c r="KSN74" s="13"/>
      <c r="KSO74" s="14"/>
      <c r="KSP74" s="19"/>
      <c r="KSQ74" s="15"/>
      <c r="KSR74" s="13"/>
      <c r="KSS74" s="13"/>
      <c r="KST74" s="14"/>
      <c r="KSU74" s="19"/>
      <c r="KSV74" s="15"/>
      <c r="KSW74" s="13"/>
      <c r="KSX74" s="13"/>
      <c r="KSY74" s="14"/>
      <c r="KSZ74" s="19"/>
      <c r="KTA74" s="15"/>
      <c r="KTB74" s="13"/>
      <c r="KTC74" s="13"/>
      <c r="KTD74" s="14"/>
      <c r="KTE74" s="19"/>
      <c r="KTF74" s="15"/>
      <c r="KTG74" s="13"/>
      <c r="KTH74" s="14"/>
      <c r="KTI74" s="14"/>
      <c r="KTJ74" s="19"/>
      <c r="KTK74" s="15"/>
      <c r="KTL74" s="16"/>
      <c r="KTM74" s="6"/>
      <c r="KTN74" s="7"/>
      <c r="KTO74" s="7"/>
      <c r="KTR74" s="12"/>
      <c r="KTT74" s="12"/>
      <c r="KTU74" s="12"/>
      <c r="KTV74" s="12"/>
      <c r="KTW74" s="12"/>
      <c r="KTX74" s="12"/>
      <c r="KTY74" s="12"/>
      <c r="KTZ74" s="12"/>
      <c r="KUA74" s="12"/>
      <c r="KUB74" s="22"/>
      <c r="KVE74" s="13"/>
      <c r="KVF74" s="13"/>
      <c r="KVG74" s="14"/>
      <c r="KVH74" s="19"/>
      <c r="KVI74" s="15"/>
      <c r="KVJ74" s="13"/>
      <c r="KVK74" s="13"/>
      <c r="KVL74" s="14"/>
      <c r="KVM74" s="19"/>
      <c r="KVN74" s="15"/>
      <c r="KVO74" s="13"/>
      <c r="KVP74" s="13"/>
      <c r="KVQ74" s="14"/>
      <c r="KVR74" s="19"/>
      <c r="KVS74" s="15"/>
      <c r="KVT74" s="13"/>
      <c r="KVU74" s="13"/>
      <c r="KVV74" s="14"/>
      <c r="KVW74" s="19"/>
      <c r="KVX74" s="15"/>
      <c r="KVY74" s="13"/>
      <c r="KVZ74" s="13"/>
      <c r="KWA74" s="14"/>
      <c r="KWB74" s="19"/>
      <c r="KWC74" s="15"/>
      <c r="KWD74" s="13"/>
      <c r="KWE74" s="14"/>
      <c r="KWF74" s="14"/>
      <c r="KWG74" s="19"/>
      <c r="KWH74" s="15"/>
      <c r="KWI74" s="16"/>
      <c r="KWJ74" s="6"/>
      <c r="KWK74" s="7"/>
      <c r="KWL74" s="7"/>
      <c r="KWO74" s="12"/>
      <c r="KWQ74" s="12"/>
      <c r="KWR74" s="12"/>
      <c r="KWS74" s="12"/>
      <c r="KWT74" s="12"/>
      <c r="KWU74" s="12"/>
      <c r="KWV74" s="12"/>
      <c r="KWW74" s="12"/>
      <c r="KWX74" s="12"/>
      <c r="KWY74" s="22"/>
      <c r="KYB74" s="13"/>
      <c r="KYC74" s="13"/>
      <c r="KYD74" s="14"/>
      <c r="KYE74" s="19"/>
      <c r="KYF74" s="15"/>
      <c r="KYG74" s="13"/>
      <c r="KYH74" s="13"/>
      <c r="KYI74" s="14"/>
      <c r="KYJ74" s="19"/>
      <c r="KYK74" s="15"/>
      <c r="KYL74" s="13"/>
      <c r="KYM74" s="13"/>
      <c r="KYN74" s="14"/>
      <c r="KYO74" s="19"/>
      <c r="KYP74" s="15"/>
      <c r="KYQ74" s="13"/>
      <c r="KYR74" s="13"/>
      <c r="KYS74" s="14"/>
      <c r="KYT74" s="19"/>
      <c r="KYU74" s="15"/>
      <c r="KYV74" s="13"/>
      <c r="KYW74" s="13"/>
      <c r="KYX74" s="14"/>
      <c r="KYY74" s="19"/>
      <c r="KYZ74" s="15"/>
      <c r="KZA74" s="13"/>
      <c r="KZB74" s="14"/>
      <c r="KZC74" s="14"/>
      <c r="KZD74" s="19"/>
      <c r="KZE74" s="15"/>
      <c r="KZF74" s="16"/>
      <c r="KZG74" s="6"/>
      <c r="KZH74" s="7"/>
      <c r="KZI74" s="7"/>
      <c r="KZL74" s="12"/>
      <c r="KZN74" s="12"/>
      <c r="KZO74" s="12"/>
      <c r="KZP74" s="12"/>
      <c r="KZQ74" s="12"/>
      <c r="KZR74" s="12"/>
      <c r="KZS74" s="12"/>
      <c r="KZT74" s="12"/>
      <c r="KZU74" s="12"/>
      <c r="KZV74" s="22"/>
      <c r="LAY74" s="13"/>
      <c r="LAZ74" s="13"/>
      <c r="LBA74" s="14"/>
      <c r="LBB74" s="19"/>
      <c r="LBC74" s="15"/>
      <c r="LBD74" s="13"/>
      <c r="LBE74" s="13"/>
      <c r="LBF74" s="14"/>
      <c r="LBG74" s="19"/>
      <c r="LBH74" s="15"/>
      <c r="LBI74" s="13"/>
      <c r="LBJ74" s="13"/>
      <c r="LBK74" s="14"/>
      <c r="LBL74" s="19"/>
      <c r="LBM74" s="15"/>
      <c r="LBN74" s="13"/>
      <c r="LBO74" s="13"/>
      <c r="LBP74" s="14"/>
      <c r="LBQ74" s="19"/>
      <c r="LBR74" s="15"/>
      <c r="LBS74" s="13"/>
      <c r="LBT74" s="13"/>
      <c r="LBU74" s="14"/>
      <c r="LBV74" s="19"/>
      <c r="LBW74" s="15"/>
      <c r="LBX74" s="13"/>
      <c r="LBY74" s="14"/>
      <c r="LBZ74" s="14"/>
      <c r="LCA74" s="19"/>
      <c r="LCB74" s="15"/>
      <c r="LCC74" s="16"/>
      <c r="LCD74" s="6"/>
      <c r="LCE74" s="7"/>
      <c r="LCF74" s="7"/>
      <c r="LCI74" s="12"/>
      <c r="LCK74" s="12"/>
      <c r="LCL74" s="12"/>
      <c r="LCM74" s="12"/>
      <c r="LCN74" s="12"/>
      <c r="LCO74" s="12"/>
      <c r="LCP74" s="12"/>
      <c r="LCQ74" s="12"/>
      <c r="LCR74" s="12"/>
      <c r="LCS74" s="22"/>
      <c r="LDV74" s="13"/>
      <c r="LDW74" s="13"/>
      <c r="LDX74" s="14"/>
      <c r="LDY74" s="19"/>
      <c r="LDZ74" s="15"/>
      <c r="LEA74" s="13"/>
      <c r="LEB74" s="13"/>
      <c r="LEC74" s="14"/>
      <c r="LED74" s="19"/>
      <c r="LEE74" s="15"/>
      <c r="LEF74" s="13"/>
      <c r="LEG74" s="13"/>
      <c r="LEH74" s="14"/>
      <c r="LEI74" s="19"/>
      <c r="LEJ74" s="15"/>
      <c r="LEK74" s="13"/>
      <c r="LEL74" s="13"/>
      <c r="LEM74" s="14"/>
      <c r="LEN74" s="19"/>
      <c r="LEO74" s="15"/>
      <c r="LEP74" s="13"/>
      <c r="LEQ74" s="13"/>
      <c r="LER74" s="14"/>
      <c r="LES74" s="19"/>
      <c r="LET74" s="15"/>
      <c r="LEU74" s="13"/>
      <c r="LEV74" s="14"/>
      <c r="LEW74" s="14"/>
      <c r="LEX74" s="19"/>
      <c r="LEY74" s="15"/>
      <c r="LEZ74" s="16"/>
      <c r="LFA74" s="6"/>
      <c r="LFB74" s="7"/>
      <c r="LFC74" s="7"/>
      <c r="LFF74" s="12"/>
      <c r="LFH74" s="12"/>
      <c r="LFI74" s="12"/>
      <c r="LFJ74" s="12"/>
      <c r="LFK74" s="12"/>
      <c r="LFL74" s="12"/>
      <c r="LFM74" s="12"/>
      <c r="LFN74" s="12"/>
      <c r="LFO74" s="12"/>
      <c r="LFP74" s="22"/>
      <c r="LGS74" s="13"/>
      <c r="LGT74" s="13"/>
      <c r="LGU74" s="14"/>
      <c r="LGV74" s="19"/>
      <c r="LGW74" s="15"/>
      <c r="LGX74" s="13"/>
      <c r="LGY74" s="13"/>
      <c r="LGZ74" s="14"/>
      <c r="LHA74" s="19"/>
      <c r="LHB74" s="15"/>
      <c r="LHC74" s="13"/>
      <c r="LHD74" s="13"/>
      <c r="LHE74" s="14"/>
      <c r="LHF74" s="19"/>
      <c r="LHG74" s="15"/>
      <c r="LHH74" s="13"/>
      <c r="LHI74" s="13"/>
      <c r="LHJ74" s="14"/>
      <c r="LHK74" s="19"/>
      <c r="LHL74" s="15"/>
      <c r="LHM74" s="13"/>
      <c r="LHN74" s="13"/>
      <c r="LHO74" s="14"/>
      <c r="LHP74" s="19"/>
      <c r="LHQ74" s="15"/>
      <c r="LHR74" s="13"/>
      <c r="LHS74" s="14"/>
      <c r="LHT74" s="14"/>
      <c r="LHU74" s="19"/>
      <c r="LHV74" s="15"/>
      <c r="LHW74" s="16"/>
      <c r="LHX74" s="6"/>
      <c r="LHY74" s="7"/>
      <c r="LHZ74" s="7"/>
      <c r="LIC74" s="12"/>
      <c r="LIE74" s="12"/>
      <c r="LIF74" s="12"/>
      <c r="LIG74" s="12"/>
      <c r="LIH74" s="12"/>
      <c r="LII74" s="12"/>
      <c r="LIJ74" s="12"/>
      <c r="LIK74" s="12"/>
      <c r="LIL74" s="12"/>
      <c r="LIM74" s="22"/>
      <c r="LJP74" s="13"/>
      <c r="LJQ74" s="13"/>
      <c r="LJR74" s="14"/>
      <c r="LJS74" s="19"/>
      <c r="LJT74" s="15"/>
      <c r="LJU74" s="13"/>
      <c r="LJV74" s="13"/>
      <c r="LJW74" s="14"/>
      <c r="LJX74" s="19"/>
      <c r="LJY74" s="15"/>
      <c r="LJZ74" s="13"/>
      <c r="LKA74" s="13"/>
      <c r="LKB74" s="14"/>
      <c r="LKC74" s="19"/>
      <c r="LKD74" s="15"/>
      <c r="LKE74" s="13"/>
      <c r="LKF74" s="13"/>
      <c r="LKG74" s="14"/>
      <c r="LKH74" s="19"/>
      <c r="LKI74" s="15"/>
      <c r="LKJ74" s="13"/>
      <c r="LKK74" s="13"/>
      <c r="LKL74" s="14"/>
      <c r="LKM74" s="19"/>
      <c r="LKN74" s="15"/>
      <c r="LKO74" s="13"/>
      <c r="LKP74" s="14"/>
      <c r="LKQ74" s="14"/>
      <c r="LKR74" s="19"/>
      <c r="LKS74" s="15"/>
      <c r="LKT74" s="16"/>
      <c r="LKU74" s="6"/>
      <c r="LKV74" s="7"/>
      <c r="LKW74" s="7"/>
      <c r="LKZ74" s="12"/>
      <c r="LLB74" s="12"/>
      <c r="LLC74" s="12"/>
      <c r="LLD74" s="12"/>
      <c r="LLE74" s="12"/>
      <c r="LLF74" s="12"/>
      <c r="LLG74" s="12"/>
      <c r="LLH74" s="12"/>
      <c r="LLI74" s="12"/>
      <c r="LLJ74" s="22"/>
      <c r="LMM74" s="13"/>
      <c r="LMN74" s="13"/>
      <c r="LMO74" s="14"/>
      <c r="LMP74" s="19"/>
      <c r="LMQ74" s="15"/>
      <c r="LMR74" s="13"/>
      <c r="LMS74" s="13"/>
      <c r="LMT74" s="14"/>
      <c r="LMU74" s="19"/>
      <c r="LMV74" s="15"/>
      <c r="LMW74" s="13"/>
      <c r="LMX74" s="13"/>
      <c r="LMY74" s="14"/>
      <c r="LMZ74" s="19"/>
      <c r="LNA74" s="15"/>
      <c r="LNB74" s="13"/>
      <c r="LNC74" s="13"/>
      <c r="LND74" s="14"/>
      <c r="LNE74" s="19"/>
      <c r="LNF74" s="15"/>
      <c r="LNG74" s="13"/>
      <c r="LNH74" s="13"/>
      <c r="LNI74" s="14"/>
      <c r="LNJ74" s="19"/>
      <c r="LNK74" s="15"/>
      <c r="LNL74" s="13"/>
      <c r="LNM74" s="14"/>
      <c r="LNN74" s="14"/>
      <c r="LNO74" s="19"/>
      <c r="LNP74" s="15"/>
      <c r="LNQ74" s="16"/>
      <c r="LNR74" s="6"/>
      <c r="LNS74" s="7"/>
      <c r="LNT74" s="7"/>
      <c r="LNW74" s="12"/>
      <c r="LNY74" s="12"/>
      <c r="LNZ74" s="12"/>
      <c r="LOA74" s="12"/>
      <c r="LOB74" s="12"/>
      <c r="LOC74" s="12"/>
      <c r="LOD74" s="12"/>
      <c r="LOE74" s="12"/>
      <c r="LOF74" s="12"/>
      <c r="LOG74" s="22"/>
      <c r="LPJ74" s="13"/>
      <c r="LPK74" s="13"/>
      <c r="LPL74" s="14"/>
      <c r="LPM74" s="19"/>
      <c r="LPN74" s="15"/>
      <c r="LPO74" s="13"/>
      <c r="LPP74" s="13"/>
      <c r="LPQ74" s="14"/>
      <c r="LPR74" s="19"/>
      <c r="LPS74" s="15"/>
      <c r="LPT74" s="13"/>
      <c r="LPU74" s="13"/>
      <c r="LPV74" s="14"/>
      <c r="LPW74" s="19"/>
      <c r="LPX74" s="15"/>
      <c r="LPY74" s="13"/>
      <c r="LPZ74" s="13"/>
      <c r="LQA74" s="14"/>
      <c r="LQB74" s="19"/>
      <c r="LQC74" s="15"/>
      <c r="LQD74" s="13"/>
      <c r="LQE74" s="13"/>
      <c r="LQF74" s="14"/>
      <c r="LQG74" s="19"/>
      <c r="LQH74" s="15"/>
      <c r="LQI74" s="13"/>
      <c r="LQJ74" s="14"/>
      <c r="LQK74" s="14"/>
      <c r="LQL74" s="19"/>
      <c r="LQM74" s="15"/>
      <c r="LQN74" s="16"/>
      <c r="LQO74" s="6"/>
      <c r="LQP74" s="7"/>
      <c r="LQQ74" s="7"/>
      <c r="LQT74" s="12"/>
      <c r="LQV74" s="12"/>
      <c r="LQW74" s="12"/>
      <c r="LQX74" s="12"/>
      <c r="LQY74" s="12"/>
      <c r="LQZ74" s="12"/>
      <c r="LRA74" s="12"/>
      <c r="LRB74" s="12"/>
      <c r="LRC74" s="12"/>
      <c r="LRD74" s="22"/>
      <c r="LSG74" s="13"/>
      <c r="LSH74" s="13"/>
      <c r="LSI74" s="14"/>
      <c r="LSJ74" s="19"/>
      <c r="LSK74" s="15"/>
      <c r="LSL74" s="13"/>
      <c r="LSM74" s="13"/>
      <c r="LSN74" s="14"/>
      <c r="LSO74" s="19"/>
      <c r="LSP74" s="15"/>
      <c r="LSQ74" s="13"/>
      <c r="LSR74" s="13"/>
      <c r="LSS74" s="14"/>
      <c r="LST74" s="19"/>
      <c r="LSU74" s="15"/>
      <c r="LSV74" s="13"/>
      <c r="LSW74" s="13"/>
      <c r="LSX74" s="14"/>
      <c r="LSY74" s="19"/>
      <c r="LSZ74" s="15"/>
      <c r="LTA74" s="13"/>
      <c r="LTB74" s="13"/>
      <c r="LTC74" s="14"/>
      <c r="LTD74" s="19"/>
      <c r="LTE74" s="15"/>
      <c r="LTF74" s="13"/>
      <c r="LTG74" s="14"/>
      <c r="LTH74" s="14"/>
      <c r="LTI74" s="19"/>
      <c r="LTJ74" s="15"/>
      <c r="LTK74" s="16"/>
      <c r="LTL74" s="6"/>
      <c r="LTM74" s="7"/>
      <c r="LTN74" s="7"/>
      <c r="LTQ74" s="12"/>
      <c r="LTS74" s="12"/>
      <c r="LTT74" s="12"/>
      <c r="LTU74" s="12"/>
      <c r="LTV74" s="12"/>
      <c r="LTW74" s="12"/>
      <c r="LTX74" s="12"/>
      <c r="LTY74" s="12"/>
      <c r="LTZ74" s="12"/>
      <c r="LUA74" s="22"/>
      <c r="LVD74" s="13"/>
      <c r="LVE74" s="13"/>
      <c r="LVF74" s="14"/>
      <c r="LVG74" s="19"/>
      <c r="LVH74" s="15"/>
      <c r="LVI74" s="13"/>
      <c r="LVJ74" s="13"/>
      <c r="LVK74" s="14"/>
      <c r="LVL74" s="19"/>
      <c r="LVM74" s="15"/>
      <c r="LVN74" s="13"/>
      <c r="LVO74" s="13"/>
      <c r="LVP74" s="14"/>
      <c r="LVQ74" s="19"/>
      <c r="LVR74" s="15"/>
      <c r="LVS74" s="13"/>
      <c r="LVT74" s="13"/>
      <c r="LVU74" s="14"/>
      <c r="LVV74" s="19"/>
      <c r="LVW74" s="15"/>
      <c r="LVX74" s="13"/>
      <c r="LVY74" s="13"/>
      <c r="LVZ74" s="14"/>
      <c r="LWA74" s="19"/>
      <c r="LWB74" s="15"/>
      <c r="LWC74" s="13"/>
      <c r="LWD74" s="14"/>
      <c r="LWE74" s="14"/>
      <c r="LWF74" s="19"/>
      <c r="LWG74" s="15"/>
      <c r="LWH74" s="16"/>
      <c r="LWI74" s="6"/>
      <c r="LWJ74" s="7"/>
      <c r="LWK74" s="7"/>
      <c r="LWN74" s="12"/>
      <c r="LWP74" s="12"/>
      <c r="LWQ74" s="12"/>
      <c r="LWR74" s="12"/>
      <c r="LWS74" s="12"/>
      <c r="LWT74" s="12"/>
      <c r="LWU74" s="12"/>
      <c r="LWV74" s="12"/>
      <c r="LWW74" s="12"/>
      <c r="LWX74" s="22"/>
      <c r="LYA74" s="13"/>
      <c r="LYB74" s="13"/>
      <c r="LYC74" s="14"/>
      <c r="LYD74" s="19"/>
      <c r="LYE74" s="15"/>
      <c r="LYF74" s="13"/>
      <c r="LYG74" s="13"/>
      <c r="LYH74" s="14"/>
      <c r="LYI74" s="19"/>
      <c r="LYJ74" s="15"/>
      <c r="LYK74" s="13"/>
      <c r="LYL74" s="13"/>
      <c r="LYM74" s="14"/>
      <c r="LYN74" s="19"/>
      <c r="LYO74" s="15"/>
      <c r="LYP74" s="13"/>
      <c r="LYQ74" s="13"/>
      <c r="LYR74" s="14"/>
      <c r="LYS74" s="19"/>
      <c r="LYT74" s="15"/>
      <c r="LYU74" s="13"/>
      <c r="LYV74" s="13"/>
      <c r="LYW74" s="14"/>
      <c r="LYX74" s="19"/>
      <c r="LYY74" s="15"/>
      <c r="LYZ74" s="13"/>
      <c r="LZA74" s="14"/>
      <c r="LZB74" s="14"/>
      <c r="LZC74" s="19"/>
      <c r="LZD74" s="15"/>
      <c r="LZE74" s="16"/>
      <c r="LZF74" s="6"/>
      <c r="LZG74" s="7"/>
      <c r="LZH74" s="7"/>
      <c r="LZK74" s="12"/>
      <c r="LZM74" s="12"/>
      <c r="LZN74" s="12"/>
      <c r="LZO74" s="12"/>
      <c r="LZP74" s="12"/>
      <c r="LZQ74" s="12"/>
      <c r="LZR74" s="12"/>
      <c r="LZS74" s="12"/>
      <c r="LZT74" s="12"/>
      <c r="LZU74" s="22"/>
      <c r="MAX74" s="13"/>
      <c r="MAY74" s="13"/>
      <c r="MAZ74" s="14"/>
      <c r="MBA74" s="19"/>
      <c r="MBB74" s="15"/>
      <c r="MBC74" s="13"/>
      <c r="MBD74" s="13"/>
      <c r="MBE74" s="14"/>
      <c r="MBF74" s="19"/>
      <c r="MBG74" s="15"/>
      <c r="MBH74" s="13"/>
      <c r="MBI74" s="13"/>
      <c r="MBJ74" s="14"/>
      <c r="MBK74" s="19"/>
      <c r="MBL74" s="15"/>
      <c r="MBM74" s="13"/>
      <c r="MBN74" s="13"/>
      <c r="MBO74" s="14"/>
      <c r="MBP74" s="19"/>
      <c r="MBQ74" s="15"/>
      <c r="MBR74" s="13"/>
      <c r="MBS74" s="13"/>
      <c r="MBT74" s="14"/>
      <c r="MBU74" s="19"/>
      <c r="MBV74" s="15"/>
      <c r="MBW74" s="13"/>
      <c r="MBX74" s="14"/>
      <c r="MBY74" s="14"/>
      <c r="MBZ74" s="19"/>
      <c r="MCA74" s="15"/>
      <c r="MCB74" s="16"/>
      <c r="MCC74" s="6"/>
      <c r="MCD74" s="7"/>
      <c r="MCE74" s="7"/>
      <c r="MCH74" s="12"/>
      <c r="MCJ74" s="12"/>
      <c r="MCK74" s="12"/>
      <c r="MCL74" s="12"/>
      <c r="MCM74" s="12"/>
      <c r="MCN74" s="12"/>
      <c r="MCO74" s="12"/>
      <c r="MCP74" s="12"/>
      <c r="MCQ74" s="12"/>
      <c r="MCR74" s="22"/>
      <c r="MDU74" s="13"/>
      <c r="MDV74" s="13"/>
      <c r="MDW74" s="14"/>
      <c r="MDX74" s="19"/>
      <c r="MDY74" s="15"/>
      <c r="MDZ74" s="13"/>
      <c r="MEA74" s="13"/>
      <c r="MEB74" s="14"/>
      <c r="MEC74" s="19"/>
      <c r="MED74" s="15"/>
      <c r="MEE74" s="13"/>
      <c r="MEF74" s="13"/>
      <c r="MEG74" s="14"/>
      <c r="MEH74" s="19"/>
      <c r="MEI74" s="15"/>
      <c r="MEJ74" s="13"/>
      <c r="MEK74" s="13"/>
      <c r="MEL74" s="14"/>
      <c r="MEM74" s="19"/>
      <c r="MEN74" s="15"/>
      <c r="MEO74" s="13"/>
      <c r="MEP74" s="13"/>
      <c r="MEQ74" s="14"/>
      <c r="MER74" s="19"/>
      <c r="MES74" s="15"/>
      <c r="MET74" s="13"/>
      <c r="MEU74" s="14"/>
      <c r="MEV74" s="14"/>
      <c r="MEW74" s="19"/>
      <c r="MEX74" s="15"/>
      <c r="MEY74" s="16"/>
      <c r="MEZ74" s="6"/>
      <c r="MFA74" s="7"/>
      <c r="MFB74" s="7"/>
      <c r="MFE74" s="12"/>
      <c r="MFG74" s="12"/>
      <c r="MFH74" s="12"/>
      <c r="MFI74" s="12"/>
      <c r="MFJ74" s="12"/>
      <c r="MFK74" s="12"/>
      <c r="MFL74" s="12"/>
      <c r="MFM74" s="12"/>
      <c r="MFN74" s="12"/>
      <c r="MFO74" s="22"/>
      <c r="MGR74" s="13"/>
      <c r="MGS74" s="13"/>
      <c r="MGT74" s="14"/>
      <c r="MGU74" s="19"/>
      <c r="MGV74" s="15"/>
      <c r="MGW74" s="13"/>
      <c r="MGX74" s="13"/>
      <c r="MGY74" s="14"/>
      <c r="MGZ74" s="19"/>
      <c r="MHA74" s="15"/>
      <c r="MHB74" s="13"/>
      <c r="MHC74" s="13"/>
      <c r="MHD74" s="14"/>
      <c r="MHE74" s="19"/>
      <c r="MHF74" s="15"/>
      <c r="MHG74" s="13"/>
      <c r="MHH74" s="13"/>
      <c r="MHI74" s="14"/>
      <c r="MHJ74" s="19"/>
      <c r="MHK74" s="15"/>
      <c r="MHL74" s="13"/>
      <c r="MHM74" s="13"/>
      <c r="MHN74" s="14"/>
      <c r="MHO74" s="19"/>
      <c r="MHP74" s="15"/>
      <c r="MHQ74" s="13"/>
      <c r="MHR74" s="14"/>
      <c r="MHS74" s="14"/>
      <c r="MHT74" s="19"/>
      <c r="MHU74" s="15"/>
      <c r="MHV74" s="16"/>
      <c r="MHW74" s="6"/>
      <c r="MHX74" s="7"/>
      <c r="MHY74" s="7"/>
      <c r="MIB74" s="12"/>
      <c r="MID74" s="12"/>
      <c r="MIE74" s="12"/>
      <c r="MIF74" s="12"/>
      <c r="MIG74" s="12"/>
      <c r="MIH74" s="12"/>
      <c r="MII74" s="12"/>
      <c r="MIJ74" s="12"/>
      <c r="MIK74" s="12"/>
      <c r="MIL74" s="22"/>
      <c r="MJO74" s="13"/>
      <c r="MJP74" s="13"/>
      <c r="MJQ74" s="14"/>
      <c r="MJR74" s="19"/>
      <c r="MJS74" s="15"/>
      <c r="MJT74" s="13"/>
      <c r="MJU74" s="13"/>
      <c r="MJV74" s="14"/>
      <c r="MJW74" s="19"/>
      <c r="MJX74" s="15"/>
      <c r="MJY74" s="13"/>
      <c r="MJZ74" s="13"/>
      <c r="MKA74" s="14"/>
      <c r="MKB74" s="19"/>
      <c r="MKC74" s="15"/>
      <c r="MKD74" s="13"/>
      <c r="MKE74" s="13"/>
      <c r="MKF74" s="14"/>
      <c r="MKG74" s="19"/>
      <c r="MKH74" s="15"/>
      <c r="MKI74" s="13"/>
      <c r="MKJ74" s="13"/>
      <c r="MKK74" s="14"/>
      <c r="MKL74" s="19"/>
      <c r="MKM74" s="15"/>
      <c r="MKN74" s="13"/>
      <c r="MKO74" s="14"/>
      <c r="MKP74" s="14"/>
      <c r="MKQ74" s="19"/>
      <c r="MKR74" s="15"/>
      <c r="MKS74" s="16"/>
      <c r="MKT74" s="6"/>
      <c r="MKU74" s="7"/>
      <c r="MKV74" s="7"/>
      <c r="MKY74" s="12"/>
      <c r="MLA74" s="12"/>
      <c r="MLB74" s="12"/>
      <c r="MLC74" s="12"/>
      <c r="MLD74" s="12"/>
      <c r="MLE74" s="12"/>
      <c r="MLF74" s="12"/>
      <c r="MLG74" s="12"/>
      <c r="MLH74" s="12"/>
      <c r="MLI74" s="22"/>
      <c r="MML74" s="13"/>
      <c r="MMM74" s="13"/>
      <c r="MMN74" s="14"/>
      <c r="MMO74" s="19"/>
      <c r="MMP74" s="15"/>
      <c r="MMQ74" s="13"/>
      <c r="MMR74" s="13"/>
      <c r="MMS74" s="14"/>
      <c r="MMT74" s="19"/>
      <c r="MMU74" s="15"/>
      <c r="MMV74" s="13"/>
      <c r="MMW74" s="13"/>
      <c r="MMX74" s="14"/>
      <c r="MMY74" s="19"/>
      <c r="MMZ74" s="15"/>
      <c r="MNA74" s="13"/>
      <c r="MNB74" s="13"/>
      <c r="MNC74" s="14"/>
      <c r="MND74" s="19"/>
      <c r="MNE74" s="15"/>
      <c r="MNF74" s="13"/>
      <c r="MNG74" s="13"/>
      <c r="MNH74" s="14"/>
      <c r="MNI74" s="19"/>
      <c r="MNJ74" s="15"/>
      <c r="MNK74" s="13"/>
      <c r="MNL74" s="14"/>
      <c r="MNM74" s="14"/>
      <c r="MNN74" s="19"/>
      <c r="MNO74" s="15"/>
      <c r="MNP74" s="16"/>
      <c r="MNQ74" s="6"/>
      <c r="MNR74" s="7"/>
      <c r="MNS74" s="7"/>
      <c r="MNV74" s="12"/>
      <c r="MNX74" s="12"/>
      <c r="MNY74" s="12"/>
      <c r="MNZ74" s="12"/>
      <c r="MOA74" s="12"/>
      <c r="MOB74" s="12"/>
      <c r="MOC74" s="12"/>
      <c r="MOD74" s="12"/>
      <c r="MOE74" s="12"/>
      <c r="MOF74" s="22"/>
      <c r="MPI74" s="13"/>
      <c r="MPJ74" s="13"/>
      <c r="MPK74" s="14"/>
      <c r="MPL74" s="19"/>
      <c r="MPM74" s="15"/>
      <c r="MPN74" s="13"/>
      <c r="MPO74" s="13"/>
      <c r="MPP74" s="14"/>
      <c r="MPQ74" s="19"/>
      <c r="MPR74" s="15"/>
      <c r="MPS74" s="13"/>
      <c r="MPT74" s="13"/>
      <c r="MPU74" s="14"/>
      <c r="MPV74" s="19"/>
      <c r="MPW74" s="15"/>
      <c r="MPX74" s="13"/>
      <c r="MPY74" s="13"/>
      <c r="MPZ74" s="14"/>
      <c r="MQA74" s="19"/>
      <c r="MQB74" s="15"/>
      <c r="MQC74" s="13"/>
      <c r="MQD74" s="13"/>
      <c r="MQE74" s="14"/>
      <c r="MQF74" s="19"/>
      <c r="MQG74" s="15"/>
      <c r="MQH74" s="13"/>
      <c r="MQI74" s="14"/>
      <c r="MQJ74" s="14"/>
      <c r="MQK74" s="19"/>
      <c r="MQL74" s="15"/>
      <c r="MQM74" s="16"/>
      <c r="MQN74" s="6"/>
      <c r="MQO74" s="7"/>
      <c r="MQP74" s="7"/>
      <c r="MQS74" s="12"/>
      <c r="MQU74" s="12"/>
      <c r="MQV74" s="12"/>
      <c r="MQW74" s="12"/>
      <c r="MQX74" s="12"/>
      <c r="MQY74" s="12"/>
      <c r="MQZ74" s="12"/>
      <c r="MRA74" s="12"/>
      <c r="MRB74" s="12"/>
      <c r="MRC74" s="22"/>
      <c r="MSF74" s="13"/>
      <c r="MSG74" s="13"/>
      <c r="MSH74" s="14"/>
      <c r="MSI74" s="19"/>
      <c r="MSJ74" s="15"/>
      <c r="MSK74" s="13"/>
      <c r="MSL74" s="13"/>
      <c r="MSM74" s="14"/>
      <c r="MSN74" s="19"/>
      <c r="MSO74" s="15"/>
      <c r="MSP74" s="13"/>
      <c r="MSQ74" s="13"/>
      <c r="MSR74" s="14"/>
      <c r="MSS74" s="19"/>
      <c r="MST74" s="15"/>
      <c r="MSU74" s="13"/>
      <c r="MSV74" s="13"/>
      <c r="MSW74" s="14"/>
      <c r="MSX74" s="19"/>
      <c r="MSY74" s="15"/>
      <c r="MSZ74" s="13"/>
      <c r="MTA74" s="13"/>
      <c r="MTB74" s="14"/>
      <c r="MTC74" s="19"/>
      <c r="MTD74" s="15"/>
      <c r="MTE74" s="13"/>
      <c r="MTF74" s="14"/>
      <c r="MTG74" s="14"/>
      <c r="MTH74" s="19"/>
      <c r="MTI74" s="15"/>
      <c r="MTJ74" s="16"/>
      <c r="MTK74" s="6"/>
      <c r="MTL74" s="7"/>
      <c r="MTM74" s="7"/>
      <c r="MTP74" s="12"/>
      <c r="MTR74" s="12"/>
      <c r="MTS74" s="12"/>
      <c r="MTT74" s="12"/>
      <c r="MTU74" s="12"/>
      <c r="MTV74" s="12"/>
      <c r="MTW74" s="12"/>
      <c r="MTX74" s="12"/>
      <c r="MTY74" s="12"/>
      <c r="MTZ74" s="22"/>
      <c r="MVC74" s="13"/>
      <c r="MVD74" s="13"/>
      <c r="MVE74" s="14"/>
      <c r="MVF74" s="19"/>
      <c r="MVG74" s="15"/>
      <c r="MVH74" s="13"/>
      <c r="MVI74" s="13"/>
      <c r="MVJ74" s="14"/>
      <c r="MVK74" s="19"/>
      <c r="MVL74" s="15"/>
      <c r="MVM74" s="13"/>
      <c r="MVN74" s="13"/>
      <c r="MVO74" s="14"/>
      <c r="MVP74" s="19"/>
      <c r="MVQ74" s="15"/>
      <c r="MVR74" s="13"/>
      <c r="MVS74" s="13"/>
      <c r="MVT74" s="14"/>
      <c r="MVU74" s="19"/>
      <c r="MVV74" s="15"/>
      <c r="MVW74" s="13"/>
      <c r="MVX74" s="13"/>
      <c r="MVY74" s="14"/>
      <c r="MVZ74" s="19"/>
      <c r="MWA74" s="15"/>
      <c r="MWB74" s="13"/>
      <c r="MWC74" s="14"/>
      <c r="MWD74" s="14"/>
      <c r="MWE74" s="19"/>
      <c r="MWF74" s="15"/>
      <c r="MWG74" s="16"/>
      <c r="MWH74" s="6"/>
      <c r="MWI74" s="7"/>
      <c r="MWJ74" s="7"/>
      <c r="MWM74" s="12"/>
      <c r="MWO74" s="12"/>
      <c r="MWP74" s="12"/>
      <c r="MWQ74" s="12"/>
      <c r="MWR74" s="12"/>
      <c r="MWS74" s="12"/>
      <c r="MWT74" s="12"/>
      <c r="MWU74" s="12"/>
      <c r="MWV74" s="12"/>
      <c r="MWW74" s="22"/>
      <c r="MXZ74" s="13"/>
      <c r="MYA74" s="13"/>
      <c r="MYB74" s="14"/>
      <c r="MYC74" s="19"/>
      <c r="MYD74" s="15"/>
      <c r="MYE74" s="13"/>
      <c r="MYF74" s="13"/>
      <c r="MYG74" s="14"/>
      <c r="MYH74" s="19"/>
      <c r="MYI74" s="15"/>
      <c r="MYJ74" s="13"/>
      <c r="MYK74" s="13"/>
      <c r="MYL74" s="14"/>
      <c r="MYM74" s="19"/>
      <c r="MYN74" s="15"/>
      <c r="MYO74" s="13"/>
      <c r="MYP74" s="13"/>
      <c r="MYQ74" s="14"/>
      <c r="MYR74" s="19"/>
      <c r="MYS74" s="15"/>
      <c r="MYT74" s="13"/>
      <c r="MYU74" s="13"/>
      <c r="MYV74" s="14"/>
      <c r="MYW74" s="19"/>
      <c r="MYX74" s="15"/>
      <c r="MYY74" s="13"/>
      <c r="MYZ74" s="14"/>
      <c r="MZA74" s="14"/>
      <c r="MZB74" s="19"/>
      <c r="MZC74" s="15"/>
      <c r="MZD74" s="16"/>
      <c r="MZE74" s="6"/>
      <c r="MZF74" s="7"/>
      <c r="MZG74" s="7"/>
      <c r="MZJ74" s="12"/>
      <c r="MZL74" s="12"/>
      <c r="MZM74" s="12"/>
      <c r="MZN74" s="12"/>
      <c r="MZO74" s="12"/>
      <c r="MZP74" s="12"/>
      <c r="MZQ74" s="12"/>
      <c r="MZR74" s="12"/>
      <c r="MZS74" s="12"/>
      <c r="MZT74" s="22"/>
      <c r="NAW74" s="13"/>
      <c r="NAX74" s="13"/>
      <c r="NAY74" s="14"/>
      <c r="NAZ74" s="19"/>
      <c r="NBA74" s="15"/>
      <c r="NBB74" s="13"/>
      <c r="NBC74" s="13"/>
      <c r="NBD74" s="14"/>
      <c r="NBE74" s="19"/>
      <c r="NBF74" s="15"/>
      <c r="NBG74" s="13"/>
      <c r="NBH74" s="13"/>
      <c r="NBI74" s="14"/>
      <c r="NBJ74" s="19"/>
      <c r="NBK74" s="15"/>
      <c r="NBL74" s="13"/>
      <c r="NBM74" s="13"/>
      <c r="NBN74" s="14"/>
      <c r="NBO74" s="19"/>
      <c r="NBP74" s="15"/>
      <c r="NBQ74" s="13"/>
      <c r="NBR74" s="13"/>
      <c r="NBS74" s="14"/>
      <c r="NBT74" s="19"/>
      <c r="NBU74" s="15"/>
      <c r="NBV74" s="13"/>
      <c r="NBW74" s="14"/>
      <c r="NBX74" s="14"/>
      <c r="NBY74" s="19"/>
      <c r="NBZ74" s="15"/>
      <c r="NCA74" s="16"/>
      <c r="NCB74" s="6"/>
      <c r="NCC74" s="7"/>
      <c r="NCD74" s="7"/>
      <c r="NCG74" s="12"/>
      <c r="NCI74" s="12"/>
      <c r="NCJ74" s="12"/>
      <c r="NCK74" s="12"/>
      <c r="NCL74" s="12"/>
      <c r="NCM74" s="12"/>
      <c r="NCN74" s="12"/>
      <c r="NCO74" s="12"/>
      <c r="NCP74" s="12"/>
      <c r="NCQ74" s="22"/>
      <c r="NDT74" s="13"/>
      <c r="NDU74" s="13"/>
      <c r="NDV74" s="14"/>
      <c r="NDW74" s="19"/>
      <c r="NDX74" s="15"/>
      <c r="NDY74" s="13"/>
      <c r="NDZ74" s="13"/>
      <c r="NEA74" s="14"/>
      <c r="NEB74" s="19"/>
      <c r="NEC74" s="15"/>
      <c r="NED74" s="13"/>
      <c r="NEE74" s="13"/>
      <c r="NEF74" s="14"/>
      <c r="NEG74" s="19"/>
      <c r="NEH74" s="15"/>
      <c r="NEI74" s="13"/>
      <c r="NEJ74" s="13"/>
      <c r="NEK74" s="14"/>
      <c r="NEL74" s="19"/>
      <c r="NEM74" s="15"/>
      <c r="NEN74" s="13"/>
      <c r="NEO74" s="13"/>
      <c r="NEP74" s="14"/>
      <c r="NEQ74" s="19"/>
      <c r="NER74" s="15"/>
      <c r="NES74" s="13"/>
      <c r="NET74" s="14"/>
      <c r="NEU74" s="14"/>
      <c r="NEV74" s="19"/>
      <c r="NEW74" s="15"/>
      <c r="NEX74" s="16"/>
      <c r="NEY74" s="6"/>
      <c r="NEZ74" s="7"/>
      <c r="NFA74" s="7"/>
      <c r="NFD74" s="12"/>
      <c r="NFF74" s="12"/>
      <c r="NFG74" s="12"/>
      <c r="NFH74" s="12"/>
      <c r="NFI74" s="12"/>
      <c r="NFJ74" s="12"/>
      <c r="NFK74" s="12"/>
      <c r="NFL74" s="12"/>
      <c r="NFM74" s="12"/>
      <c r="NFN74" s="22"/>
      <c r="NGQ74" s="13"/>
      <c r="NGR74" s="13"/>
      <c r="NGS74" s="14"/>
      <c r="NGT74" s="19"/>
      <c r="NGU74" s="15"/>
      <c r="NGV74" s="13"/>
      <c r="NGW74" s="13"/>
      <c r="NGX74" s="14"/>
      <c r="NGY74" s="19"/>
      <c r="NGZ74" s="15"/>
      <c r="NHA74" s="13"/>
      <c r="NHB74" s="13"/>
      <c r="NHC74" s="14"/>
      <c r="NHD74" s="19"/>
      <c r="NHE74" s="15"/>
      <c r="NHF74" s="13"/>
      <c r="NHG74" s="13"/>
      <c r="NHH74" s="14"/>
      <c r="NHI74" s="19"/>
      <c r="NHJ74" s="15"/>
      <c r="NHK74" s="13"/>
      <c r="NHL74" s="13"/>
      <c r="NHM74" s="14"/>
      <c r="NHN74" s="19"/>
      <c r="NHO74" s="15"/>
      <c r="NHP74" s="13"/>
      <c r="NHQ74" s="14"/>
      <c r="NHR74" s="14"/>
      <c r="NHS74" s="19"/>
      <c r="NHT74" s="15"/>
      <c r="NHU74" s="16"/>
      <c r="NHV74" s="6"/>
      <c r="NHW74" s="7"/>
      <c r="NHX74" s="7"/>
      <c r="NIA74" s="12"/>
      <c r="NIC74" s="12"/>
      <c r="NID74" s="12"/>
      <c r="NIE74" s="12"/>
      <c r="NIF74" s="12"/>
      <c r="NIG74" s="12"/>
      <c r="NIH74" s="12"/>
      <c r="NII74" s="12"/>
      <c r="NIJ74" s="12"/>
      <c r="NIK74" s="22"/>
      <c r="NJN74" s="13"/>
      <c r="NJO74" s="13"/>
      <c r="NJP74" s="14"/>
      <c r="NJQ74" s="19"/>
      <c r="NJR74" s="15"/>
      <c r="NJS74" s="13"/>
      <c r="NJT74" s="13"/>
      <c r="NJU74" s="14"/>
      <c r="NJV74" s="19"/>
      <c r="NJW74" s="15"/>
      <c r="NJX74" s="13"/>
      <c r="NJY74" s="13"/>
      <c r="NJZ74" s="14"/>
      <c r="NKA74" s="19"/>
      <c r="NKB74" s="15"/>
      <c r="NKC74" s="13"/>
      <c r="NKD74" s="13"/>
      <c r="NKE74" s="14"/>
      <c r="NKF74" s="19"/>
      <c r="NKG74" s="15"/>
      <c r="NKH74" s="13"/>
      <c r="NKI74" s="13"/>
      <c r="NKJ74" s="14"/>
      <c r="NKK74" s="19"/>
      <c r="NKL74" s="15"/>
      <c r="NKM74" s="13"/>
      <c r="NKN74" s="14"/>
      <c r="NKO74" s="14"/>
      <c r="NKP74" s="19"/>
      <c r="NKQ74" s="15"/>
      <c r="NKR74" s="16"/>
      <c r="NKS74" s="6"/>
      <c r="NKT74" s="7"/>
      <c r="NKU74" s="7"/>
      <c r="NKX74" s="12"/>
      <c r="NKZ74" s="12"/>
      <c r="NLA74" s="12"/>
      <c r="NLB74" s="12"/>
      <c r="NLC74" s="12"/>
      <c r="NLD74" s="12"/>
      <c r="NLE74" s="12"/>
      <c r="NLF74" s="12"/>
      <c r="NLG74" s="12"/>
      <c r="NLH74" s="22"/>
      <c r="NMK74" s="13"/>
      <c r="NML74" s="13"/>
      <c r="NMM74" s="14"/>
      <c r="NMN74" s="19"/>
      <c r="NMO74" s="15"/>
      <c r="NMP74" s="13"/>
      <c r="NMQ74" s="13"/>
      <c r="NMR74" s="14"/>
      <c r="NMS74" s="19"/>
      <c r="NMT74" s="15"/>
      <c r="NMU74" s="13"/>
      <c r="NMV74" s="13"/>
      <c r="NMW74" s="14"/>
      <c r="NMX74" s="19"/>
      <c r="NMY74" s="15"/>
      <c r="NMZ74" s="13"/>
      <c r="NNA74" s="13"/>
      <c r="NNB74" s="14"/>
      <c r="NNC74" s="19"/>
      <c r="NND74" s="15"/>
      <c r="NNE74" s="13"/>
      <c r="NNF74" s="13"/>
      <c r="NNG74" s="14"/>
      <c r="NNH74" s="19"/>
      <c r="NNI74" s="15"/>
      <c r="NNJ74" s="13"/>
      <c r="NNK74" s="14"/>
      <c r="NNL74" s="14"/>
      <c r="NNM74" s="19"/>
      <c r="NNN74" s="15"/>
      <c r="NNO74" s="16"/>
      <c r="NNP74" s="6"/>
      <c r="NNQ74" s="7"/>
      <c r="NNR74" s="7"/>
      <c r="NNU74" s="12"/>
      <c r="NNW74" s="12"/>
      <c r="NNX74" s="12"/>
      <c r="NNY74" s="12"/>
      <c r="NNZ74" s="12"/>
      <c r="NOA74" s="12"/>
      <c r="NOB74" s="12"/>
      <c r="NOC74" s="12"/>
      <c r="NOD74" s="12"/>
      <c r="NOE74" s="22"/>
      <c r="NPH74" s="13"/>
      <c r="NPI74" s="13"/>
      <c r="NPJ74" s="14"/>
      <c r="NPK74" s="19"/>
      <c r="NPL74" s="15"/>
      <c r="NPM74" s="13"/>
      <c r="NPN74" s="13"/>
      <c r="NPO74" s="14"/>
      <c r="NPP74" s="19"/>
      <c r="NPQ74" s="15"/>
      <c r="NPR74" s="13"/>
      <c r="NPS74" s="13"/>
      <c r="NPT74" s="14"/>
      <c r="NPU74" s="19"/>
      <c r="NPV74" s="15"/>
      <c r="NPW74" s="13"/>
      <c r="NPX74" s="13"/>
      <c r="NPY74" s="14"/>
      <c r="NPZ74" s="19"/>
      <c r="NQA74" s="15"/>
      <c r="NQB74" s="13"/>
      <c r="NQC74" s="13"/>
      <c r="NQD74" s="14"/>
      <c r="NQE74" s="19"/>
      <c r="NQF74" s="15"/>
      <c r="NQG74" s="13"/>
      <c r="NQH74" s="14"/>
      <c r="NQI74" s="14"/>
      <c r="NQJ74" s="19"/>
      <c r="NQK74" s="15"/>
      <c r="NQL74" s="16"/>
      <c r="NQM74" s="6"/>
      <c r="NQN74" s="7"/>
      <c r="NQO74" s="7"/>
      <c r="NQR74" s="12"/>
      <c r="NQT74" s="12"/>
      <c r="NQU74" s="12"/>
      <c r="NQV74" s="12"/>
      <c r="NQW74" s="12"/>
      <c r="NQX74" s="12"/>
      <c r="NQY74" s="12"/>
      <c r="NQZ74" s="12"/>
      <c r="NRA74" s="12"/>
      <c r="NRB74" s="22"/>
      <c r="NSE74" s="13"/>
      <c r="NSF74" s="13"/>
      <c r="NSG74" s="14"/>
      <c r="NSH74" s="19"/>
      <c r="NSI74" s="15"/>
      <c r="NSJ74" s="13"/>
      <c r="NSK74" s="13"/>
      <c r="NSL74" s="14"/>
      <c r="NSM74" s="19"/>
      <c r="NSN74" s="15"/>
      <c r="NSO74" s="13"/>
      <c r="NSP74" s="13"/>
      <c r="NSQ74" s="14"/>
      <c r="NSR74" s="19"/>
      <c r="NSS74" s="15"/>
      <c r="NST74" s="13"/>
      <c r="NSU74" s="13"/>
      <c r="NSV74" s="14"/>
      <c r="NSW74" s="19"/>
      <c r="NSX74" s="15"/>
      <c r="NSY74" s="13"/>
      <c r="NSZ74" s="13"/>
      <c r="NTA74" s="14"/>
      <c r="NTB74" s="19"/>
      <c r="NTC74" s="15"/>
      <c r="NTD74" s="13"/>
      <c r="NTE74" s="14"/>
      <c r="NTF74" s="14"/>
      <c r="NTG74" s="19"/>
      <c r="NTH74" s="15"/>
      <c r="NTI74" s="16"/>
      <c r="NTJ74" s="6"/>
      <c r="NTK74" s="7"/>
      <c r="NTL74" s="7"/>
      <c r="NTO74" s="12"/>
      <c r="NTQ74" s="12"/>
      <c r="NTR74" s="12"/>
      <c r="NTS74" s="12"/>
      <c r="NTT74" s="12"/>
      <c r="NTU74" s="12"/>
      <c r="NTV74" s="12"/>
      <c r="NTW74" s="12"/>
      <c r="NTX74" s="12"/>
      <c r="NTY74" s="22"/>
      <c r="NVB74" s="13"/>
      <c r="NVC74" s="13"/>
      <c r="NVD74" s="14"/>
      <c r="NVE74" s="19"/>
      <c r="NVF74" s="15"/>
      <c r="NVG74" s="13"/>
      <c r="NVH74" s="13"/>
      <c r="NVI74" s="14"/>
      <c r="NVJ74" s="19"/>
      <c r="NVK74" s="15"/>
      <c r="NVL74" s="13"/>
      <c r="NVM74" s="13"/>
      <c r="NVN74" s="14"/>
      <c r="NVO74" s="19"/>
      <c r="NVP74" s="15"/>
      <c r="NVQ74" s="13"/>
      <c r="NVR74" s="13"/>
      <c r="NVS74" s="14"/>
      <c r="NVT74" s="19"/>
      <c r="NVU74" s="15"/>
      <c r="NVV74" s="13"/>
      <c r="NVW74" s="13"/>
      <c r="NVX74" s="14"/>
      <c r="NVY74" s="19"/>
      <c r="NVZ74" s="15"/>
      <c r="NWA74" s="13"/>
      <c r="NWB74" s="14"/>
      <c r="NWC74" s="14"/>
      <c r="NWD74" s="19"/>
      <c r="NWE74" s="15"/>
      <c r="NWF74" s="16"/>
      <c r="NWG74" s="6"/>
      <c r="NWH74" s="7"/>
      <c r="NWI74" s="7"/>
      <c r="NWL74" s="12"/>
      <c r="NWN74" s="12"/>
      <c r="NWO74" s="12"/>
      <c r="NWP74" s="12"/>
      <c r="NWQ74" s="12"/>
      <c r="NWR74" s="12"/>
      <c r="NWS74" s="12"/>
      <c r="NWT74" s="12"/>
      <c r="NWU74" s="12"/>
      <c r="NWV74" s="22"/>
      <c r="NXY74" s="13"/>
      <c r="NXZ74" s="13"/>
      <c r="NYA74" s="14"/>
      <c r="NYB74" s="19"/>
      <c r="NYC74" s="15"/>
      <c r="NYD74" s="13"/>
      <c r="NYE74" s="13"/>
      <c r="NYF74" s="14"/>
      <c r="NYG74" s="19"/>
      <c r="NYH74" s="15"/>
      <c r="NYI74" s="13"/>
      <c r="NYJ74" s="13"/>
      <c r="NYK74" s="14"/>
      <c r="NYL74" s="19"/>
      <c r="NYM74" s="15"/>
      <c r="NYN74" s="13"/>
      <c r="NYO74" s="13"/>
      <c r="NYP74" s="14"/>
      <c r="NYQ74" s="19"/>
      <c r="NYR74" s="15"/>
      <c r="NYS74" s="13"/>
      <c r="NYT74" s="13"/>
      <c r="NYU74" s="14"/>
      <c r="NYV74" s="19"/>
      <c r="NYW74" s="15"/>
      <c r="NYX74" s="13"/>
      <c r="NYY74" s="14"/>
      <c r="NYZ74" s="14"/>
      <c r="NZA74" s="19"/>
      <c r="NZB74" s="15"/>
      <c r="NZC74" s="16"/>
      <c r="NZD74" s="6"/>
      <c r="NZE74" s="7"/>
      <c r="NZF74" s="7"/>
      <c r="NZI74" s="12"/>
      <c r="NZK74" s="12"/>
      <c r="NZL74" s="12"/>
      <c r="NZM74" s="12"/>
      <c r="NZN74" s="12"/>
      <c r="NZO74" s="12"/>
      <c r="NZP74" s="12"/>
      <c r="NZQ74" s="12"/>
      <c r="NZR74" s="12"/>
      <c r="NZS74" s="22"/>
      <c r="OAV74" s="13"/>
      <c r="OAW74" s="13"/>
      <c r="OAX74" s="14"/>
      <c r="OAY74" s="19"/>
      <c r="OAZ74" s="15"/>
      <c r="OBA74" s="13"/>
      <c r="OBB74" s="13"/>
      <c r="OBC74" s="14"/>
      <c r="OBD74" s="19"/>
      <c r="OBE74" s="15"/>
      <c r="OBF74" s="13"/>
      <c r="OBG74" s="13"/>
      <c r="OBH74" s="14"/>
      <c r="OBI74" s="19"/>
      <c r="OBJ74" s="15"/>
      <c r="OBK74" s="13"/>
      <c r="OBL74" s="13"/>
      <c r="OBM74" s="14"/>
      <c r="OBN74" s="19"/>
      <c r="OBO74" s="15"/>
      <c r="OBP74" s="13"/>
      <c r="OBQ74" s="13"/>
      <c r="OBR74" s="14"/>
      <c r="OBS74" s="19"/>
      <c r="OBT74" s="15"/>
      <c r="OBU74" s="13"/>
      <c r="OBV74" s="14"/>
      <c r="OBW74" s="14"/>
      <c r="OBX74" s="19"/>
      <c r="OBY74" s="15"/>
      <c r="OBZ74" s="16"/>
      <c r="OCA74" s="6"/>
      <c r="OCB74" s="7"/>
      <c r="OCC74" s="7"/>
      <c r="OCF74" s="12"/>
      <c r="OCH74" s="12"/>
      <c r="OCI74" s="12"/>
      <c r="OCJ74" s="12"/>
      <c r="OCK74" s="12"/>
      <c r="OCL74" s="12"/>
      <c r="OCM74" s="12"/>
      <c r="OCN74" s="12"/>
      <c r="OCO74" s="12"/>
      <c r="OCP74" s="22"/>
      <c r="ODS74" s="13"/>
      <c r="ODT74" s="13"/>
      <c r="ODU74" s="14"/>
      <c r="ODV74" s="19"/>
      <c r="ODW74" s="15"/>
      <c r="ODX74" s="13"/>
      <c r="ODY74" s="13"/>
      <c r="ODZ74" s="14"/>
      <c r="OEA74" s="19"/>
      <c r="OEB74" s="15"/>
      <c r="OEC74" s="13"/>
      <c r="OED74" s="13"/>
      <c r="OEE74" s="14"/>
      <c r="OEF74" s="19"/>
      <c r="OEG74" s="15"/>
      <c r="OEH74" s="13"/>
      <c r="OEI74" s="13"/>
      <c r="OEJ74" s="14"/>
      <c r="OEK74" s="19"/>
      <c r="OEL74" s="15"/>
      <c r="OEM74" s="13"/>
      <c r="OEN74" s="13"/>
      <c r="OEO74" s="14"/>
      <c r="OEP74" s="19"/>
      <c r="OEQ74" s="15"/>
      <c r="OER74" s="13"/>
      <c r="OES74" s="14"/>
      <c r="OET74" s="14"/>
      <c r="OEU74" s="19"/>
      <c r="OEV74" s="15"/>
      <c r="OEW74" s="16"/>
      <c r="OEX74" s="6"/>
      <c r="OEY74" s="7"/>
      <c r="OEZ74" s="7"/>
      <c r="OFC74" s="12"/>
      <c r="OFE74" s="12"/>
      <c r="OFF74" s="12"/>
      <c r="OFG74" s="12"/>
      <c r="OFH74" s="12"/>
      <c r="OFI74" s="12"/>
      <c r="OFJ74" s="12"/>
      <c r="OFK74" s="12"/>
      <c r="OFL74" s="12"/>
      <c r="OFM74" s="22"/>
      <c r="OGP74" s="13"/>
      <c r="OGQ74" s="13"/>
      <c r="OGR74" s="14"/>
      <c r="OGS74" s="19"/>
      <c r="OGT74" s="15"/>
      <c r="OGU74" s="13"/>
      <c r="OGV74" s="13"/>
      <c r="OGW74" s="14"/>
      <c r="OGX74" s="19"/>
      <c r="OGY74" s="15"/>
      <c r="OGZ74" s="13"/>
      <c r="OHA74" s="13"/>
      <c r="OHB74" s="14"/>
      <c r="OHC74" s="19"/>
      <c r="OHD74" s="15"/>
      <c r="OHE74" s="13"/>
      <c r="OHF74" s="13"/>
      <c r="OHG74" s="14"/>
      <c r="OHH74" s="19"/>
      <c r="OHI74" s="15"/>
      <c r="OHJ74" s="13"/>
      <c r="OHK74" s="13"/>
      <c r="OHL74" s="14"/>
      <c r="OHM74" s="19"/>
      <c r="OHN74" s="15"/>
      <c r="OHO74" s="13"/>
      <c r="OHP74" s="14"/>
      <c r="OHQ74" s="14"/>
      <c r="OHR74" s="19"/>
      <c r="OHS74" s="15"/>
      <c r="OHT74" s="16"/>
      <c r="OHU74" s="6"/>
      <c r="OHV74" s="7"/>
      <c r="OHW74" s="7"/>
      <c r="OHZ74" s="12"/>
      <c r="OIB74" s="12"/>
      <c r="OIC74" s="12"/>
      <c r="OID74" s="12"/>
      <c r="OIE74" s="12"/>
      <c r="OIF74" s="12"/>
      <c r="OIG74" s="12"/>
      <c r="OIH74" s="12"/>
      <c r="OII74" s="12"/>
      <c r="OIJ74" s="22"/>
      <c r="OJM74" s="13"/>
      <c r="OJN74" s="13"/>
      <c r="OJO74" s="14"/>
      <c r="OJP74" s="19"/>
      <c r="OJQ74" s="15"/>
      <c r="OJR74" s="13"/>
      <c r="OJS74" s="13"/>
      <c r="OJT74" s="14"/>
      <c r="OJU74" s="19"/>
      <c r="OJV74" s="15"/>
      <c r="OJW74" s="13"/>
      <c r="OJX74" s="13"/>
      <c r="OJY74" s="14"/>
      <c r="OJZ74" s="19"/>
      <c r="OKA74" s="15"/>
      <c r="OKB74" s="13"/>
      <c r="OKC74" s="13"/>
      <c r="OKD74" s="14"/>
      <c r="OKE74" s="19"/>
      <c r="OKF74" s="15"/>
      <c r="OKG74" s="13"/>
      <c r="OKH74" s="13"/>
      <c r="OKI74" s="14"/>
      <c r="OKJ74" s="19"/>
      <c r="OKK74" s="15"/>
      <c r="OKL74" s="13"/>
      <c r="OKM74" s="14"/>
      <c r="OKN74" s="14"/>
      <c r="OKO74" s="19"/>
      <c r="OKP74" s="15"/>
      <c r="OKQ74" s="16"/>
      <c r="OKR74" s="6"/>
      <c r="OKS74" s="7"/>
      <c r="OKT74" s="7"/>
      <c r="OKW74" s="12"/>
      <c r="OKY74" s="12"/>
      <c r="OKZ74" s="12"/>
      <c r="OLA74" s="12"/>
      <c r="OLB74" s="12"/>
      <c r="OLC74" s="12"/>
      <c r="OLD74" s="12"/>
      <c r="OLE74" s="12"/>
      <c r="OLF74" s="12"/>
      <c r="OLG74" s="22"/>
      <c r="OMJ74" s="13"/>
      <c r="OMK74" s="13"/>
      <c r="OML74" s="14"/>
      <c r="OMM74" s="19"/>
      <c r="OMN74" s="15"/>
      <c r="OMO74" s="13"/>
      <c r="OMP74" s="13"/>
      <c r="OMQ74" s="14"/>
      <c r="OMR74" s="19"/>
      <c r="OMS74" s="15"/>
      <c r="OMT74" s="13"/>
      <c r="OMU74" s="13"/>
      <c r="OMV74" s="14"/>
      <c r="OMW74" s="19"/>
      <c r="OMX74" s="15"/>
      <c r="OMY74" s="13"/>
      <c r="OMZ74" s="13"/>
      <c r="ONA74" s="14"/>
      <c r="ONB74" s="19"/>
      <c r="ONC74" s="15"/>
      <c r="OND74" s="13"/>
      <c r="ONE74" s="13"/>
      <c r="ONF74" s="14"/>
      <c r="ONG74" s="19"/>
      <c r="ONH74" s="15"/>
      <c r="ONI74" s="13"/>
      <c r="ONJ74" s="14"/>
      <c r="ONK74" s="14"/>
      <c r="ONL74" s="19"/>
      <c r="ONM74" s="15"/>
      <c r="ONN74" s="16"/>
      <c r="ONO74" s="6"/>
      <c r="ONP74" s="7"/>
      <c r="ONQ74" s="7"/>
      <c r="ONT74" s="12"/>
      <c r="ONV74" s="12"/>
      <c r="ONW74" s="12"/>
      <c r="ONX74" s="12"/>
      <c r="ONY74" s="12"/>
      <c r="ONZ74" s="12"/>
      <c r="OOA74" s="12"/>
      <c r="OOB74" s="12"/>
      <c r="OOC74" s="12"/>
      <c r="OOD74" s="22"/>
      <c r="OPG74" s="13"/>
      <c r="OPH74" s="13"/>
      <c r="OPI74" s="14"/>
      <c r="OPJ74" s="19"/>
      <c r="OPK74" s="15"/>
      <c r="OPL74" s="13"/>
      <c r="OPM74" s="13"/>
      <c r="OPN74" s="14"/>
      <c r="OPO74" s="19"/>
      <c r="OPP74" s="15"/>
      <c r="OPQ74" s="13"/>
      <c r="OPR74" s="13"/>
      <c r="OPS74" s="14"/>
      <c r="OPT74" s="19"/>
      <c r="OPU74" s="15"/>
      <c r="OPV74" s="13"/>
      <c r="OPW74" s="13"/>
      <c r="OPX74" s="14"/>
      <c r="OPY74" s="19"/>
      <c r="OPZ74" s="15"/>
      <c r="OQA74" s="13"/>
      <c r="OQB74" s="13"/>
      <c r="OQC74" s="14"/>
      <c r="OQD74" s="19"/>
      <c r="OQE74" s="15"/>
      <c r="OQF74" s="13"/>
      <c r="OQG74" s="14"/>
      <c r="OQH74" s="14"/>
      <c r="OQI74" s="19"/>
      <c r="OQJ74" s="15"/>
      <c r="OQK74" s="16"/>
      <c r="OQL74" s="6"/>
      <c r="OQM74" s="7"/>
      <c r="OQN74" s="7"/>
      <c r="OQQ74" s="12"/>
      <c r="OQS74" s="12"/>
      <c r="OQT74" s="12"/>
      <c r="OQU74" s="12"/>
      <c r="OQV74" s="12"/>
      <c r="OQW74" s="12"/>
      <c r="OQX74" s="12"/>
      <c r="OQY74" s="12"/>
      <c r="OQZ74" s="12"/>
      <c r="ORA74" s="22"/>
      <c r="OSD74" s="13"/>
      <c r="OSE74" s="13"/>
      <c r="OSF74" s="14"/>
      <c r="OSG74" s="19"/>
      <c r="OSH74" s="15"/>
      <c r="OSI74" s="13"/>
      <c r="OSJ74" s="13"/>
      <c r="OSK74" s="14"/>
      <c r="OSL74" s="19"/>
      <c r="OSM74" s="15"/>
      <c r="OSN74" s="13"/>
      <c r="OSO74" s="13"/>
      <c r="OSP74" s="14"/>
      <c r="OSQ74" s="19"/>
      <c r="OSR74" s="15"/>
      <c r="OSS74" s="13"/>
      <c r="OST74" s="13"/>
      <c r="OSU74" s="14"/>
      <c r="OSV74" s="19"/>
      <c r="OSW74" s="15"/>
      <c r="OSX74" s="13"/>
      <c r="OSY74" s="13"/>
      <c r="OSZ74" s="14"/>
      <c r="OTA74" s="19"/>
      <c r="OTB74" s="15"/>
      <c r="OTC74" s="13"/>
      <c r="OTD74" s="14"/>
      <c r="OTE74" s="14"/>
      <c r="OTF74" s="19"/>
      <c r="OTG74" s="15"/>
      <c r="OTH74" s="16"/>
      <c r="OTI74" s="6"/>
      <c r="OTJ74" s="7"/>
      <c r="OTK74" s="7"/>
      <c r="OTN74" s="12"/>
      <c r="OTP74" s="12"/>
      <c r="OTQ74" s="12"/>
      <c r="OTR74" s="12"/>
      <c r="OTS74" s="12"/>
      <c r="OTT74" s="12"/>
      <c r="OTU74" s="12"/>
      <c r="OTV74" s="12"/>
      <c r="OTW74" s="12"/>
      <c r="OTX74" s="22"/>
      <c r="OVA74" s="13"/>
      <c r="OVB74" s="13"/>
      <c r="OVC74" s="14"/>
      <c r="OVD74" s="19"/>
      <c r="OVE74" s="15"/>
      <c r="OVF74" s="13"/>
      <c r="OVG74" s="13"/>
      <c r="OVH74" s="14"/>
      <c r="OVI74" s="19"/>
      <c r="OVJ74" s="15"/>
      <c r="OVK74" s="13"/>
      <c r="OVL74" s="13"/>
      <c r="OVM74" s="14"/>
      <c r="OVN74" s="19"/>
      <c r="OVO74" s="15"/>
      <c r="OVP74" s="13"/>
      <c r="OVQ74" s="13"/>
      <c r="OVR74" s="14"/>
      <c r="OVS74" s="19"/>
      <c r="OVT74" s="15"/>
      <c r="OVU74" s="13"/>
      <c r="OVV74" s="13"/>
      <c r="OVW74" s="14"/>
      <c r="OVX74" s="19"/>
      <c r="OVY74" s="15"/>
      <c r="OVZ74" s="13"/>
      <c r="OWA74" s="14"/>
      <c r="OWB74" s="14"/>
      <c r="OWC74" s="19"/>
      <c r="OWD74" s="15"/>
      <c r="OWE74" s="16"/>
      <c r="OWF74" s="6"/>
      <c r="OWG74" s="7"/>
      <c r="OWH74" s="7"/>
      <c r="OWK74" s="12"/>
      <c r="OWM74" s="12"/>
      <c r="OWN74" s="12"/>
      <c r="OWO74" s="12"/>
      <c r="OWP74" s="12"/>
      <c r="OWQ74" s="12"/>
      <c r="OWR74" s="12"/>
      <c r="OWS74" s="12"/>
      <c r="OWT74" s="12"/>
      <c r="OWU74" s="22"/>
      <c r="OXX74" s="13"/>
      <c r="OXY74" s="13"/>
      <c r="OXZ74" s="14"/>
      <c r="OYA74" s="19"/>
      <c r="OYB74" s="15"/>
      <c r="OYC74" s="13"/>
      <c r="OYD74" s="13"/>
      <c r="OYE74" s="14"/>
      <c r="OYF74" s="19"/>
      <c r="OYG74" s="15"/>
      <c r="OYH74" s="13"/>
      <c r="OYI74" s="13"/>
      <c r="OYJ74" s="14"/>
      <c r="OYK74" s="19"/>
      <c r="OYL74" s="15"/>
      <c r="OYM74" s="13"/>
      <c r="OYN74" s="13"/>
      <c r="OYO74" s="14"/>
      <c r="OYP74" s="19"/>
      <c r="OYQ74" s="15"/>
      <c r="OYR74" s="13"/>
      <c r="OYS74" s="13"/>
      <c r="OYT74" s="14"/>
      <c r="OYU74" s="19"/>
      <c r="OYV74" s="15"/>
      <c r="OYW74" s="13"/>
      <c r="OYX74" s="14"/>
      <c r="OYY74" s="14"/>
      <c r="OYZ74" s="19"/>
      <c r="OZA74" s="15"/>
      <c r="OZB74" s="16"/>
      <c r="OZC74" s="6"/>
      <c r="OZD74" s="7"/>
      <c r="OZE74" s="7"/>
      <c r="OZH74" s="12"/>
      <c r="OZJ74" s="12"/>
      <c r="OZK74" s="12"/>
      <c r="OZL74" s="12"/>
      <c r="OZM74" s="12"/>
      <c r="OZN74" s="12"/>
      <c r="OZO74" s="12"/>
      <c r="OZP74" s="12"/>
      <c r="OZQ74" s="12"/>
      <c r="OZR74" s="22"/>
      <c r="PAU74" s="13"/>
      <c r="PAV74" s="13"/>
      <c r="PAW74" s="14"/>
      <c r="PAX74" s="19"/>
      <c r="PAY74" s="15"/>
      <c r="PAZ74" s="13"/>
      <c r="PBA74" s="13"/>
      <c r="PBB74" s="14"/>
      <c r="PBC74" s="19"/>
      <c r="PBD74" s="15"/>
      <c r="PBE74" s="13"/>
      <c r="PBF74" s="13"/>
      <c r="PBG74" s="14"/>
      <c r="PBH74" s="19"/>
      <c r="PBI74" s="15"/>
      <c r="PBJ74" s="13"/>
      <c r="PBK74" s="13"/>
      <c r="PBL74" s="14"/>
      <c r="PBM74" s="19"/>
      <c r="PBN74" s="15"/>
      <c r="PBO74" s="13"/>
      <c r="PBP74" s="13"/>
      <c r="PBQ74" s="14"/>
      <c r="PBR74" s="19"/>
      <c r="PBS74" s="15"/>
      <c r="PBT74" s="13"/>
      <c r="PBU74" s="14"/>
      <c r="PBV74" s="14"/>
      <c r="PBW74" s="19"/>
      <c r="PBX74" s="15"/>
      <c r="PBY74" s="16"/>
      <c r="PBZ74" s="6"/>
      <c r="PCA74" s="7"/>
      <c r="PCB74" s="7"/>
      <c r="PCE74" s="12"/>
      <c r="PCG74" s="12"/>
      <c r="PCH74" s="12"/>
      <c r="PCI74" s="12"/>
      <c r="PCJ74" s="12"/>
      <c r="PCK74" s="12"/>
      <c r="PCL74" s="12"/>
      <c r="PCM74" s="12"/>
      <c r="PCN74" s="12"/>
      <c r="PCO74" s="22"/>
      <c r="PDR74" s="13"/>
      <c r="PDS74" s="13"/>
      <c r="PDT74" s="14"/>
      <c r="PDU74" s="19"/>
      <c r="PDV74" s="15"/>
      <c r="PDW74" s="13"/>
      <c r="PDX74" s="13"/>
      <c r="PDY74" s="14"/>
      <c r="PDZ74" s="19"/>
      <c r="PEA74" s="15"/>
      <c r="PEB74" s="13"/>
      <c r="PEC74" s="13"/>
      <c r="PED74" s="14"/>
      <c r="PEE74" s="19"/>
      <c r="PEF74" s="15"/>
      <c r="PEG74" s="13"/>
      <c r="PEH74" s="13"/>
      <c r="PEI74" s="14"/>
      <c r="PEJ74" s="19"/>
      <c r="PEK74" s="15"/>
      <c r="PEL74" s="13"/>
      <c r="PEM74" s="13"/>
      <c r="PEN74" s="14"/>
      <c r="PEO74" s="19"/>
      <c r="PEP74" s="15"/>
      <c r="PEQ74" s="13"/>
      <c r="PER74" s="14"/>
      <c r="PES74" s="14"/>
      <c r="PET74" s="19"/>
      <c r="PEU74" s="15"/>
      <c r="PEV74" s="16"/>
      <c r="PEW74" s="6"/>
      <c r="PEX74" s="7"/>
      <c r="PEY74" s="7"/>
      <c r="PFB74" s="12"/>
      <c r="PFD74" s="12"/>
      <c r="PFE74" s="12"/>
      <c r="PFF74" s="12"/>
      <c r="PFG74" s="12"/>
      <c r="PFH74" s="12"/>
      <c r="PFI74" s="12"/>
      <c r="PFJ74" s="12"/>
      <c r="PFK74" s="12"/>
      <c r="PFL74" s="22"/>
      <c r="PGO74" s="13"/>
      <c r="PGP74" s="13"/>
      <c r="PGQ74" s="14"/>
      <c r="PGR74" s="19"/>
      <c r="PGS74" s="15"/>
      <c r="PGT74" s="13"/>
      <c r="PGU74" s="13"/>
      <c r="PGV74" s="14"/>
      <c r="PGW74" s="19"/>
      <c r="PGX74" s="15"/>
      <c r="PGY74" s="13"/>
      <c r="PGZ74" s="13"/>
      <c r="PHA74" s="14"/>
      <c r="PHB74" s="19"/>
      <c r="PHC74" s="15"/>
      <c r="PHD74" s="13"/>
      <c r="PHE74" s="13"/>
      <c r="PHF74" s="14"/>
      <c r="PHG74" s="19"/>
      <c r="PHH74" s="15"/>
      <c r="PHI74" s="13"/>
      <c r="PHJ74" s="13"/>
      <c r="PHK74" s="14"/>
      <c r="PHL74" s="19"/>
      <c r="PHM74" s="15"/>
      <c r="PHN74" s="13"/>
      <c r="PHO74" s="14"/>
      <c r="PHP74" s="14"/>
      <c r="PHQ74" s="19"/>
      <c r="PHR74" s="15"/>
      <c r="PHS74" s="16"/>
      <c r="PHT74" s="6"/>
      <c r="PHU74" s="7"/>
      <c r="PHV74" s="7"/>
      <c r="PHY74" s="12"/>
      <c r="PIA74" s="12"/>
      <c r="PIB74" s="12"/>
      <c r="PIC74" s="12"/>
      <c r="PID74" s="12"/>
      <c r="PIE74" s="12"/>
      <c r="PIF74" s="12"/>
      <c r="PIG74" s="12"/>
      <c r="PIH74" s="12"/>
      <c r="PII74" s="22"/>
      <c r="PJL74" s="13"/>
      <c r="PJM74" s="13"/>
      <c r="PJN74" s="14"/>
      <c r="PJO74" s="19"/>
      <c r="PJP74" s="15"/>
      <c r="PJQ74" s="13"/>
      <c r="PJR74" s="13"/>
      <c r="PJS74" s="14"/>
      <c r="PJT74" s="19"/>
      <c r="PJU74" s="15"/>
      <c r="PJV74" s="13"/>
      <c r="PJW74" s="13"/>
      <c r="PJX74" s="14"/>
      <c r="PJY74" s="19"/>
      <c r="PJZ74" s="15"/>
      <c r="PKA74" s="13"/>
      <c r="PKB74" s="13"/>
      <c r="PKC74" s="14"/>
      <c r="PKD74" s="19"/>
      <c r="PKE74" s="15"/>
      <c r="PKF74" s="13"/>
      <c r="PKG74" s="13"/>
      <c r="PKH74" s="14"/>
      <c r="PKI74" s="19"/>
      <c r="PKJ74" s="15"/>
      <c r="PKK74" s="13"/>
      <c r="PKL74" s="14"/>
      <c r="PKM74" s="14"/>
      <c r="PKN74" s="19"/>
      <c r="PKO74" s="15"/>
      <c r="PKP74" s="16"/>
      <c r="PKQ74" s="6"/>
      <c r="PKR74" s="7"/>
      <c r="PKS74" s="7"/>
      <c r="PKV74" s="12"/>
      <c r="PKX74" s="12"/>
      <c r="PKY74" s="12"/>
      <c r="PKZ74" s="12"/>
      <c r="PLA74" s="12"/>
      <c r="PLB74" s="12"/>
      <c r="PLC74" s="12"/>
      <c r="PLD74" s="12"/>
      <c r="PLE74" s="12"/>
      <c r="PLF74" s="22"/>
      <c r="PMI74" s="13"/>
      <c r="PMJ74" s="13"/>
      <c r="PMK74" s="14"/>
      <c r="PML74" s="19"/>
      <c r="PMM74" s="15"/>
      <c r="PMN74" s="13"/>
      <c r="PMO74" s="13"/>
      <c r="PMP74" s="14"/>
      <c r="PMQ74" s="19"/>
      <c r="PMR74" s="15"/>
      <c r="PMS74" s="13"/>
      <c r="PMT74" s="13"/>
      <c r="PMU74" s="14"/>
      <c r="PMV74" s="19"/>
      <c r="PMW74" s="15"/>
      <c r="PMX74" s="13"/>
      <c r="PMY74" s="13"/>
      <c r="PMZ74" s="14"/>
      <c r="PNA74" s="19"/>
      <c r="PNB74" s="15"/>
      <c r="PNC74" s="13"/>
      <c r="PND74" s="13"/>
      <c r="PNE74" s="14"/>
      <c r="PNF74" s="19"/>
      <c r="PNG74" s="15"/>
      <c r="PNH74" s="13"/>
      <c r="PNI74" s="14"/>
      <c r="PNJ74" s="14"/>
      <c r="PNK74" s="19"/>
      <c r="PNL74" s="15"/>
      <c r="PNM74" s="16"/>
      <c r="PNN74" s="6"/>
      <c r="PNO74" s="7"/>
      <c r="PNP74" s="7"/>
      <c r="PNS74" s="12"/>
      <c r="PNU74" s="12"/>
      <c r="PNV74" s="12"/>
      <c r="PNW74" s="12"/>
      <c r="PNX74" s="12"/>
      <c r="PNY74" s="12"/>
      <c r="PNZ74" s="12"/>
      <c r="POA74" s="12"/>
      <c r="POB74" s="12"/>
      <c r="POC74" s="22"/>
      <c r="PPF74" s="13"/>
      <c r="PPG74" s="13"/>
      <c r="PPH74" s="14"/>
      <c r="PPI74" s="19"/>
      <c r="PPJ74" s="15"/>
      <c r="PPK74" s="13"/>
      <c r="PPL74" s="13"/>
      <c r="PPM74" s="14"/>
      <c r="PPN74" s="19"/>
      <c r="PPO74" s="15"/>
      <c r="PPP74" s="13"/>
      <c r="PPQ74" s="13"/>
      <c r="PPR74" s="14"/>
      <c r="PPS74" s="19"/>
      <c r="PPT74" s="15"/>
      <c r="PPU74" s="13"/>
      <c r="PPV74" s="13"/>
      <c r="PPW74" s="14"/>
      <c r="PPX74" s="19"/>
      <c r="PPY74" s="15"/>
      <c r="PPZ74" s="13"/>
      <c r="PQA74" s="13"/>
      <c r="PQB74" s="14"/>
      <c r="PQC74" s="19"/>
      <c r="PQD74" s="15"/>
      <c r="PQE74" s="13"/>
      <c r="PQF74" s="14"/>
      <c r="PQG74" s="14"/>
      <c r="PQH74" s="19"/>
      <c r="PQI74" s="15"/>
      <c r="PQJ74" s="16"/>
      <c r="PQK74" s="6"/>
      <c r="PQL74" s="7"/>
      <c r="PQM74" s="7"/>
      <c r="PQP74" s="12"/>
      <c r="PQR74" s="12"/>
      <c r="PQS74" s="12"/>
      <c r="PQT74" s="12"/>
      <c r="PQU74" s="12"/>
      <c r="PQV74" s="12"/>
      <c r="PQW74" s="12"/>
      <c r="PQX74" s="12"/>
      <c r="PQY74" s="12"/>
      <c r="PQZ74" s="22"/>
      <c r="PSC74" s="13"/>
      <c r="PSD74" s="13"/>
      <c r="PSE74" s="14"/>
      <c r="PSF74" s="19"/>
      <c r="PSG74" s="15"/>
      <c r="PSH74" s="13"/>
      <c r="PSI74" s="13"/>
      <c r="PSJ74" s="14"/>
      <c r="PSK74" s="19"/>
      <c r="PSL74" s="15"/>
      <c r="PSM74" s="13"/>
      <c r="PSN74" s="13"/>
      <c r="PSO74" s="14"/>
      <c r="PSP74" s="19"/>
      <c r="PSQ74" s="15"/>
      <c r="PSR74" s="13"/>
      <c r="PSS74" s="13"/>
      <c r="PST74" s="14"/>
      <c r="PSU74" s="19"/>
      <c r="PSV74" s="15"/>
      <c r="PSW74" s="13"/>
      <c r="PSX74" s="13"/>
      <c r="PSY74" s="14"/>
      <c r="PSZ74" s="19"/>
      <c r="PTA74" s="15"/>
      <c r="PTB74" s="13"/>
      <c r="PTC74" s="14"/>
      <c r="PTD74" s="14"/>
      <c r="PTE74" s="19"/>
      <c r="PTF74" s="15"/>
      <c r="PTG74" s="16"/>
      <c r="PTH74" s="6"/>
      <c r="PTI74" s="7"/>
      <c r="PTJ74" s="7"/>
      <c r="PTM74" s="12"/>
      <c r="PTO74" s="12"/>
      <c r="PTP74" s="12"/>
      <c r="PTQ74" s="12"/>
      <c r="PTR74" s="12"/>
      <c r="PTS74" s="12"/>
      <c r="PTT74" s="12"/>
      <c r="PTU74" s="12"/>
      <c r="PTV74" s="12"/>
      <c r="PTW74" s="22"/>
      <c r="PUZ74" s="13"/>
      <c r="PVA74" s="13"/>
      <c r="PVB74" s="14"/>
      <c r="PVC74" s="19"/>
      <c r="PVD74" s="15"/>
      <c r="PVE74" s="13"/>
      <c r="PVF74" s="13"/>
      <c r="PVG74" s="14"/>
      <c r="PVH74" s="19"/>
      <c r="PVI74" s="15"/>
      <c r="PVJ74" s="13"/>
      <c r="PVK74" s="13"/>
      <c r="PVL74" s="14"/>
      <c r="PVM74" s="19"/>
      <c r="PVN74" s="15"/>
      <c r="PVO74" s="13"/>
      <c r="PVP74" s="13"/>
      <c r="PVQ74" s="14"/>
      <c r="PVR74" s="19"/>
      <c r="PVS74" s="15"/>
      <c r="PVT74" s="13"/>
      <c r="PVU74" s="13"/>
      <c r="PVV74" s="14"/>
      <c r="PVW74" s="19"/>
      <c r="PVX74" s="15"/>
      <c r="PVY74" s="13"/>
      <c r="PVZ74" s="14"/>
      <c r="PWA74" s="14"/>
      <c r="PWB74" s="19"/>
      <c r="PWC74" s="15"/>
      <c r="PWD74" s="16"/>
      <c r="PWE74" s="6"/>
      <c r="PWF74" s="7"/>
      <c r="PWG74" s="7"/>
      <c r="PWJ74" s="12"/>
      <c r="PWL74" s="12"/>
      <c r="PWM74" s="12"/>
      <c r="PWN74" s="12"/>
      <c r="PWO74" s="12"/>
      <c r="PWP74" s="12"/>
      <c r="PWQ74" s="12"/>
      <c r="PWR74" s="12"/>
      <c r="PWS74" s="12"/>
      <c r="PWT74" s="22"/>
      <c r="PXW74" s="13"/>
      <c r="PXX74" s="13"/>
      <c r="PXY74" s="14"/>
      <c r="PXZ74" s="19"/>
      <c r="PYA74" s="15"/>
      <c r="PYB74" s="13"/>
      <c r="PYC74" s="13"/>
      <c r="PYD74" s="14"/>
      <c r="PYE74" s="19"/>
      <c r="PYF74" s="15"/>
      <c r="PYG74" s="13"/>
      <c r="PYH74" s="13"/>
      <c r="PYI74" s="14"/>
      <c r="PYJ74" s="19"/>
      <c r="PYK74" s="15"/>
      <c r="PYL74" s="13"/>
      <c r="PYM74" s="13"/>
      <c r="PYN74" s="14"/>
      <c r="PYO74" s="19"/>
      <c r="PYP74" s="15"/>
      <c r="PYQ74" s="13"/>
      <c r="PYR74" s="13"/>
      <c r="PYS74" s="14"/>
      <c r="PYT74" s="19"/>
      <c r="PYU74" s="15"/>
      <c r="PYV74" s="13"/>
      <c r="PYW74" s="14"/>
      <c r="PYX74" s="14"/>
      <c r="PYY74" s="19"/>
      <c r="PYZ74" s="15"/>
      <c r="PZA74" s="16"/>
      <c r="PZB74" s="6"/>
      <c r="PZC74" s="7"/>
      <c r="PZD74" s="7"/>
      <c r="PZG74" s="12"/>
      <c r="PZI74" s="12"/>
      <c r="PZJ74" s="12"/>
      <c r="PZK74" s="12"/>
      <c r="PZL74" s="12"/>
      <c r="PZM74" s="12"/>
      <c r="PZN74" s="12"/>
      <c r="PZO74" s="12"/>
      <c r="PZP74" s="12"/>
      <c r="PZQ74" s="22"/>
      <c r="QAT74" s="13"/>
      <c r="QAU74" s="13"/>
      <c r="QAV74" s="14"/>
      <c r="QAW74" s="19"/>
      <c r="QAX74" s="15"/>
      <c r="QAY74" s="13"/>
      <c r="QAZ74" s="13"/>
      <c r="QBA74" s="14"/>
      <c r="QBB74" s="19"/>
      <c r="QBC74" s="15"/>
      <c r="QBD74" s="13"/>
      <c r="QBE74" s="13"/>
      <c r="QBF74" s="14"/>
      <c r="QBG74" s="19"/>
      <c r="QBH74" s="15"/>
      <c r="QBI74" s="13"/>
      <c r="QBJ74" s="13"/>
      <c r="QBK74" s="14"/>
      <c r="QBL74" s="19"/>
      <c r="QBM74" s="15"/>
      <c r="QBN74" s="13"/>
      <c r="QBO74" s="13"/>
      <c r="QBP74" s="14"/>
      <c r="QBQ74" s="19"/>
      <c r="QBR74" s="15"/>
      <c r="QBS74" s="13"/>
      <c r="QBT74" s="14"/>
      <c r="QBU74" s="14"/>
      <c r="QBV74" s="19"/>
      <c r="QBW74" s="15"/>
      <c r="QBX74" s="16"/>
      <c r="QBY74" s="6"/>
      <c r="QBZ74" s="7"/>
      <c r="QCA74" s="7"/>
      <c r="QCD74" s="12"/>
      <c r="QCF74" s="12"/>
      <c r="QCG74" s="12"/>
      <c r="QCH74" s="12"/>
      <c r="QCI74" s="12"/>
      <c r="QCJ74" s="12"/>
      <c r="QCK74" s="12"/>
      <c r="QCL74" s="12"/>
      <c r="QCM74" s="12"/>
      <c r="QCN74" s="22"/>
      <c r="QDQ74" s="13"/>
      <c r="QDR74" s="13"/>
      <c r="QDS74" s="14"/>
      <c r="QDT74" s="19"/>
      <c r="QDU74" s="15"/>
      <c r="QDV74" s="13"/>
      <c r="QDW74" s="13"/>
      <c r="QDX74" s="14"/>
      <c r="QDY74" s="19"/>
      <c r="QDZ74" s="15"/>
      <c r="QEA74" s="13"/>
      <c r="QEB74" s="13"/>
      <c r="QEC74" s="14"/>
      <c r="QED74" s="19"/>
      <c r="QEE74" s="15"/>
      <c r="QEF74" s="13"/>
      <c r="QEG74" s="13"/>
      <c r="QEH74" s="14"/>
      <c r="QEI74" s="19"/>
      <c r="QEJ74" s="15"/>
      <c r="QEK74" s="13"/>
      <c r="QEL74" s="13"/>
      <c r="QEM74" s="14"/>
      <c r="QEN74" s="19"/>
      <c r="QEO74" s="15"/>
      <c r="QEP74" s="13"/>
      <c r="QEQ74" s="14"/>
      <c r="QER74" s="14"/>
      <c r="QES74" s="19"/>
      <c r="QET74" s="15"/>
      <c r="QEU74" s="16"/>
      <c r="QEV74" s="6"/>
      <c r="QEW74" s="7"/>
      <c r="QEX74" s="7"/>
      <c r="QFA74" s="12"/>
      <c r="QFC74" s="12"/>
      <c r="QFD74" s="12"/>
      <c r="QFE74" s="12"/>
      <c r="QFF74" s="12"/>
      <c r="QFG74" s="12"/>
      <c r="QFH74" s="12"/>
      <c r="QFI74" s="12"/>
      <c r="QFJ74" s="12"/>
      <c r="QFK74" s="22"/>
      <c r="QGN74" s="13"/>
      <c r="QGO74" s="13"/>
      <c r="QGP74" s="14"/>
      <c r="QGQ74" s="19"/>
      <c r="QGR74" s="15"/>
      <c r="QGS74" s="13"/>
      <c r="QGT74" s="13"/>
      <c r="QGU74" s="14"/>
      <c r="QGV74" s="19"/>
      <c r="QGW74" s="15"/>
      <c r="QGX74" s="13"/>
      <c r="QGY74" s="13"/>
      <c r="QGZ74" s="14"/>
      <c r="QHA74" s="19"/>
      <c r="QHB74" s="15"/>
      <c r="QHC74" s="13"/>
      <c r="QHD74" s="13"/>
      <c r="QHE74" s="14"/>
      <c r="QHF74" s="19"/>
      <c r="QHG74" s="15"/>
      <c r="QHH74" s="13"/>
      <c r="QHI74" s="13"/>
      <c r="QHJ74" s="14"/>
      <c r="QHK74" s="19"/>
      <c r="QHL74" s="15"/>
      <c r="QHM74" s="13"/>
      <c r="QHN74" s="14"/>
      <c r="QHO74" s="14"/>
      <c r="QHP74" s="19"/>
      <c r="QHQ74" s="15"/>
      <c r="QHR74" s="16"/>
      <c r="QHS74" s="6"/>
      <c r="QHT74" s="7"/>
      <c r="QHU74" s="7"/>
      <c r="QHX74" s="12"/>
      <c r="QHZ74" s="12"/>
      <c r="QIA74" s="12"/>
      <c r="QIB74" s="12"/>
      <c r="QIC74" s="12"/>
      <c r="QID74" s="12"/>
      <c r="QIE74" s="12"/>
      <c r="QIF74" s="12"/>
      <c r="QIG74" s="12"/>
      <c r="QIH74" s="22"/>
      <c r="QJK74" s="13"/>
      <c r="QJL74" s="13"/>
      <c r="QJM74" s="14"/>
      <c r="QJN74" s="19"/>
      <c r="QJO74" s="15"/>
      <c r="QJP74" s="13"/>
      <c r="QJQ74" s="13"/>
      <c r="QJR74" s="14"/>
      <c r="QJS74" s="19"/>
      <c r="QJT74" s="15"/>
      <c r="QJU74" s="13"/>
      <c r="QJV74" s="13"/>
      <c r="QJW74" s="14"/>
      <c r="QJX74" s="19"/>
      <c r="QJY74" s="15"/>
      <c r="QJZ74" s="13"/>
      <c r="QKA74" s="13"/>
      <c r="QKB74" s="14"/>
      <c r="QKC74" s="19"/>
      <c r="QKD74" s="15"/>
      <c r="QKE74" s="13"/>
      <c r="QKF74" s="13"/>
      <c r="QKG74" s="14"/>
      <c r="QKH74" s="19"/>
      <c r="QKI74" s="15"/>
      <c r="QKJ74" s="13"/>
      <c r="QKK74" s="14"/>
      <c r="QKL74" s="14"/>
      <c r="QKM74" s="19"/>
      <c r="QKN74" s="15"/>
      <c r="QKO74" s="16"/>
      <c r="QKP74" s="6"/>
      <c r="QKQ74" s="7"/>
      <c r="QKR74" s="7"/>
      <c r="QKU74" s="12"/>
      <c r="QKW74" s="12"/>
      <c r="QKX74" s="12"/>
      <c r="QKY74" s="12"/>
      <c r="QKZ74" s="12"/>
      <c r="QLA74" s="12"/>
      <c r="QLB74" s="12"/>
      <c r="QLC74" s="12"/>
      <c r="QLD74" s="12"/>
      <c r="QLE74" s="22"/>
      <c r="QMH74" s="13"/>
      <c r="QMI74" s="13"/>
      <c r="QMJ74" s="14"/>
      <c r="QMK74" s="19"/>
      <c r="QML74" s="15"/>
      <c r="QMM74" s="13"/>
      <c r="QMN74" s="13"/>
      <c r="QMO74" s="14"/>
      <c r="QMP74" s="19"/>
      <c r="QMQ74" s="15"/>
      <c r="QMR74" s="13"/>
      <c r="QMS74" s="13"/>
      <c r="QMT74" s="14"/>
      <c r="QMU74" s="19"/>
      <c r="QMV74" s="15"/>
      <c r="QMW74" s="13"/>
      <c r="QMX74" s="13"/>
      <c r="QMY74" s="14"/>
      <c r="QMZ74" s="19"/>
      <c r="QNA74" s="15"/>
      <c r="QNB74" s="13"/>
      <c r="QNC74" s="13"/>
      <c r="QND74" s="14"/>
      <c r="QNE74" s="19"/>
      <c r="QNF74" s="15"/>
      <c r="QNG74" s="13"/>
      <c r="QNH74" s="14"/>
      <c r="QNI74" s="14"/>
      <c r="QNJ74" s="19"/>
      <c r="QNK74" s="15"/>
      <c r="QNL74" s="16"/>
      <c r="QNM74" s="6"/>
      <c r="QNN74" s="7"/>
      <c r="QNO74" s="7"/>
      <c r="QNR74" s="12"/>
      <c r="QNT74" s="12"/>
      <c r="QNU74" s="12"/>
      <c r="QNV74" s="12"/>
      <c r="QNW74" s="12"/>
      <c r="QNX74" s="12"/>
      <c r="QNY74" s="12"/>
      <c r="QNZ74" s="12"/>
      <c r="QOA74" s="12"/>
      <c r="QOB74" s="22"/>
      <c r="QPE74" s="13"/>
      <c r="QPF74" s="13"/>
      <c r="QPG74" s="14"/>
      <c r="QPH74" s="19"/>
      <c r="QPI74" s="15"/>
      <c r="QPJ74" s="13"/>
      <c r="QPK74" s="13"/>
      <c r="QPL74" s="14"/>
      <c r="QPM74" s="19"/>
      <c r="QPN74" s="15"/>
      <c r="QPO74" s="13"/>
      <c r="QPP74" s="13"/>
      <c r="QPQ74" s="14"/>
      <c r="QPR74" s="19"/>
      <c r="QPS74" s="15"/>
      <c r="QPT74" s="13"/>
      <c r="QPU74" s="13"/>
      <c r="QPV74" s="14"/>
      <c r="QPW74" s="19"/>
      <c r="QPX74" s="15"/>
      <c r="QPY74" s="13"/>
      <c r="QPZ74" s="13"/>
      <c r="QQA74" s="14"/>
      <c r="QQB74" s="19"/>
      <c r="QQC74" s="15"/>
      <c r="QQD74" s="13"/>
      <c r="QQE74" s="14"/>
      <c r="QQF74" s="14"/>
      <c r="QQG74" s="19"/>
      <c r="QQH74" s="15"/>
      <c r="QQI74" s="16"/>
      <c r="QQJ74" s="6"/>
      <c r="QQK74" s="7"/>
      <c r="QQL74" s="7"/>
      <c r="QQO74" s="12"/>
      <c r="QQQ74" s="12"/>
      <c r="QQR74" s="12"/>
      <c r="QQS74" s="12"/>
      <c r="QQT74" s="12"/>
      <c r="QQU74" s="12"/>
      <c r="QQV74" s="12"/>
      <c r="QQW74" s="12"/>
      <c r="QQX74" s="12"/>
      <c r="QQY74" s="22"/>
      <c r="QSB74" s="13"/>
      <c r="QSC74" s="13"/>
      <c r="QSD74" s="14"/>
      <c r="QSE74" s="19"/>
      <c r="QSF74" s="15"/>
      <c r="QSG74" s="13"/>
      <c r="QSH74" s="13"/>
      <c r="QSI74" s="14"/>
      <c r="QSJ74" s="19"/>
      <c r="QSK74" s="15"/>
      <c r="QSL74" s="13"/>
      <c r="QSM74" s="13"/>
      <c r="QSN74" s="14"/>
      <c r="QSO74" s="19"/>
      <c r="QSP74" s="15"/>
      <c r="QSQ74" s="13"/>
      <c r="QSR74" s="13"/>
      <c r="QSS74" s="14"/>
      <c r="QST74" s="19"/>
      <c r="QSU74" s="15"/>
      <c r="QSV74" s="13"/>
      <c r="QSW74" s="13"/>
      <c r="QSX74" s="14"/>
      <c r="QSY74" s="19"/>
      <c r="QSZ74" s="15"/>
      <c r="QTA74" s="13"/>
      <c r="QTB74" s="14"/>
      <c r="QTC74" s="14"/>
      <c r="QTD74" s="19"/>
      <c r="QTE74" s="15"/>
      <c r="QTF74" s="16"/>
      <c r="QTG74" s="6"/>
      <c r="QTH74" s="7"/>
      <c r="QTI74" s="7"/>
      <c r="QTL74" s="12"/>
      <c r="QTN74" s="12"/>
      <c r="QTO74" s="12"/>
      <c r="QTP74" s="12"/>
      <c r="QTQ74" s="12"/>
      <c r="QTR74" s="12"/>
      <c r="QTS74" s="12"/>
      <c r="QTT74" s="12"/>
      <c r="QTU74" s="12"/>
      <c r="QTV74" s="22"/>
      <c r="QUY74" s="13"/>
      <c r="QUZ74" s="13"/>
      <c r="QVA74" s="14"/>
      <c r="QVB74" s="19"/>
      <c r="QVC74" s="15"/>
      <c r="QVD74" s="13"/>
      <c r="QVE74" s="13"/>
      <c r="QVF74" s="14"/>
      <c r="QVG74" s="19"/>
      <c r="QVH74" s="15"/>
      <c r="QVI74" s="13"/>
      <c r="QVJ74" s="13"/>
      <c r="QVK74" s="14"/>
      <c r="QVL74" s="19"/>
      <c r="QVM74" s="15"/>
      <c r="QVN74" s="13"/>
      <c r="QVO74" s="13"/>
      <c r="QVP74" s="14"/>
      <c r="QVQ74" s="19"/>
      <c r="QVR74" s="15"/>
      <c r="QVS74" s="13"/>
      <c r="QVT74" s="13"/>
      <c r="QVU74" s="14"/>
      <c r="QVV74" s="19"/>
      <c r="QVW74" s="15"/>
      <c r="QVX74" s="13"/>
      <c r="QVY74" s="14"/>
      <c r="QVZ74" s="14"/>
      <c r="QWA74" s="19"/>
      <c r="QWB74" s="15"/>
      <c r="QWC74" s="16"/>
      <c r="QWD74" s="6"/>
      <c r="QWE74" s="7"/>
      <c r="QWF74" s="7"/>
      <c r="QWI74" s="12"/>
      <c r="QWK74" s="12"/>
      <c r="QWL74" s="12"/>
      <c r="QWM74" s="12"/>
      <c r="QWN74" s="12"/>
      <c r="QWO74" s="12"/>
      <c r="QWP74" s="12"/>
      <c r="QWQ74" s="12"/>
      <c r="QWR74" s="12"/>
      <c r="QWS74" s="22"/>
      <c r="QXV74" s="13"/>
      <c r="QXW74" s="13"/>
      <c r="QXX74" s="14"/>
      <c r="QXY74" s="19"/>
      <c r="QXZ74" s="15"/>
      <c r="QYA74" s="13"/>
      <c r="QYB74" s="13"/>
      <c r="QYC74" s="14"/>
      <c r="QYD74" s="19"/>
      <c r="QYE74" s="15"/>
      <c r="QYF74" s="13"/>
      <c r="QYG74" s="13"/>
      <c r="QYH74" s="14"/>
      <c r="QYI74" s="19"/>
      <c r="QYJ74" s="15"/>
      <c r="QYK74" s="13"/>
      <c r="QYL74" s="13"/>
      <c r="QYM74" s="14"/>
      <c r="QYN74" s="19"/>
      <c r="QYO74" s="15"/>
      <c r="QYP74" s="13"/>
      <c r="QYQ74" s="13"/>
      <c r="QYR74" s="14"/>
      <c r="QYS74" s="19"/>
      <c r="QYT74" s="15"/>
      <c r="QYU74" s="13"/>
      <c r="QYV74" s="14"/>
      <c r="QYW74" s="14"/>
      <c r="QYX74" s="19"/>
      <c r="QYY74" s="15"/>
      <c r="QYZ74" s="16"/>
      <c r="QZA74" s="6"/>
      <c r="QZB74" s="7"/>
      <c r="QZC74" s="7"/>
      <c r="QZF74" s="12"/>
      <c r="QZH74" s="12"/>
      <c r="QZI74" s="12"/>
      <c r="QZJ74" s="12"/>
      <c r="QZK74" s="12"/>
      <c r="QZL74" s="12"/>
      <c r="QZM74" s="12"/>
      <c r="QZN74" s="12"/>
      <c r="QZO74" s="12"/>
      <c r="QZP74" s="22"/>
      <c r="RAS74" s="13"/>
      <c r="RAT74" s="13"/>
      <c r="RAU74" s="14"/>
      <c r="RAV74" s="19"/>
      <c r="RAW74" s="15"/>
      <c r="RAX74" s="13"/>
      <c r="RAY74" s="13"/>
      <c r="RAZ74" s="14"/>
      <c r="RBA74" s="19"/>
      <c r="RBB74" s="15"/>
      <c r="RBC74" s="13"/>
      <c r="RBD74" s="13"/>
      <c r="RBE74" s="14"/>
      <c r="RBF74" s="19"/>
      <c r="RBG74" s="15"/>
      <c r="RBH74" s="13"/>
      <c r="RBI74" s="13"/>
      <c r="RBJ74" s="14"/>
      <c r="RBK74" s="19"/>
      <c r="RBL74" s="15"/>
      <c r="RBM74" s="13"/>
      <c r="RBN74" s="13"/>
      <c r="RBO74" s="14"/>
      <c r="RBP74" s="19"/>
      <c r="RBQ74" s="15"/>
      <c r="RBR74" s="13"/>
      <c r="RBS74" s="14"/>
      <c r="RBT74" s="14"/>
      <c r="RBU74" s="19"/>
      <c r="RBV74" s="15"/>
      <c r="RBW74" s="16"/>
      <c r="RBX74" s="6"/>
      <c r="RBY74" s="7"/>
      <c r="RBZ74" s="7"/>
      <c r="RCC74" s="12"/>
      <c r="RCE74" s="12"/>
      <c r="RCF74" s="12"/>
      <c r="RCG74" s="12"/>
      <c r="RCH74" s="12"/>
      <c r="RCI74" s="12"/>
      <c r="RCJ74" s="12"/>
      <c r="RCK74" s="12"/>
      <c r="RCL74" s="12"/>
      <c r="RCM74" s="22"/>
      <c r="RDP74" s="13"/>
      <c r="RDQ74" s="13"/>
      <c r="RDR74" s="14"/>
      <c r="RDS74" s="19"/>
      <c r="RDT74" s="15"/>
      <c r="RDU74" s="13"/>
      <c r="RDV74" s="13"/>
      <c r="RDW74" s="14"/>
      <c r="RDX74" s="19"/>
      <c r="RDY74" s="15"/>
      <c r="RDZ74" s="13"/>
      <c r="REA74" s="13"/>
      <c r="REB74" s="14"/>
      <c r="REC74" s="19"/>
      <c r="RED74" s="15"/>
      <c r="REE74" s="13"/>
      <c r="REF74" s="13"/>
      <c r="REG74" s="14"/>
      <c r="REH74" s="19"/>
      <c r="REI74" s="15"/>
      <c r="REJ74" s="13"/>
      <c r="REK74" s="13"/>
      <c r="REL74" s="14"/>
      <c r="REM74" s="19"/>
      <c r="REN74" s="15"/>
      <c r="REO74" s="13"/>
      <c r="REP74" s="14"/>
      <c r="REQ74" s="14"/>
      <c r="RER74" s="19"/>
      <c r="RES74" s="15"/>
      <c r="RET74" s="16"/>
      <c r="REU74" s="6"/>
      <c r="REV74" s="7"/>
      <c r="REW74" s="7"/>
      <c r="REZ74" s="12"/>
      <c r="RFB74" s="12"/>
      <c r="RFC74" s="12"/>
      <c r="RFD74" s="12"/>
      <c r="RFE74" s="12"/>
      <c r="RFF74" s="12"/>
      <c r="RFG74" s="12"/>
      <c r="RFH74" s="12"/>
      <c r="RFI74" s="12"/>
      <c r="RFJ74" s="22"/>
      <c r="RGM74" s="13"/>
      <c r="RGN74" s="13"/>
      <c r="RGO74" s="14"/>
      <c r="RGP74" s="19"/>
      <c r="RGQ74" s="15"/>
      <c r="RGR74" s="13"/>
      <c r="RGS74" s="13"/>
      <c r="RGT74" s="14"/>
      <c r="RGU74" s="19"/>
      <c r="RGV74" s="15"/>
      <c r="RGW74" s="13"/>
      <c r="RGX74" s="13"/>
      <c r="RGY74" s="14"/>
      <c r="RGZ74" s="19"/>
      <c r="RHA74" s="15"/>
      <c r="RHB74" s="13"/>
      <c r="RHC74" s="13"/>
      <c r="RHD74" s="14"/>
      <c r="RHE74" s="19"/>
      <c r="RHF74" s="15"/>
      <c r="RHG74" s="13"/>
      <c r="RHH74" s="13"/>
      <c r="RHI74" s="14"/>
      <c r="RHJ74" s="19"/>
      <c r="RHK74" s="15"/>
      <c r="RHL74" s="13"/>
      <c r="RHM74" s="14"/>
      <c r="RHN74" s="14"/>
      <c r="RHO74" s="19"/>
      <c r="RHP74" s="15"/>
      <c r="RHQ74" s="16"/>
      <c r="RHR74" s="6"/>
      <c r="RHS74" s="7"/>
      <c r="RHT74" s="7"/>
      <c r="RHW74" s="12"/>
      <c r="RHY74" s="12"/>
      <c r="RHZ74" s="12"/>
      <c r="RIA74" s="12"/>
      <c r="RIB74" s="12"/>
      <c r="RIC74" s="12"/>
      <c r="RID74" s="12"/>
      <c r="RIE74" s="12"/>
      <c r="RIF74" s="12"/>
      <c r="RIG74" s="22"/>
      <c r="RJJ74" s="13"/>
      <c r="RJK74" s="13"/>
      <c r="RJL74" s="14"/>
      <c r="RJM74" s="19"/>
      <c r="RJN74" s="15"/>
      <c r="RJO74" s="13"/>
      <c r="RJP74" s="13"/>
      <c r="RJQ74" s="14"/>
      <c r="RJR74" s="19"/>
      <c r="RJS74" s="15"/>
      <c r="RJT74" s="13"/>
      <c r="RJU74" s="13"/>
      <c r="RJV74" s="14"/>
      <c r="RJW74" s="19"/>
      <c r="RJX74" s="15"/>
      <c r="RJY74" s="13"/>
      <c r="RJZ74" s="13"/>
      <c r="RKA74" s="14"/>
      <c r="RKB74" s="19"/>
      <c r="RKC74" s="15"/>
      <c r="RKD74" s="13"/>
      <c r="RKE74" s="13"/>
      <c r="RKF74" s="14"/>
      <c r="RKG74" s="19"/>
      <c r="RKH74" s="15"/>
      <c r="RKI74" s="13"/>
      <c r="RKJ74" s="14"/>
      <c r="RKK74" s="14"/>
      <c r="RKL74" s="19"/>
      <c r="RKM74" s="15"/>
      <c r="RKN74" s="16"/>
      <c r="RKO74" s="6"/>
      <c r="RKP74" s="7"/>
      <c r="RKQ74" s="7"/>
      <c r="RKT74" s="12"/>
      <c r="RKV74" s="12"/>
      <c r="RKW74" s="12"/>
      <c r="RKX74" s="12"/>
      <c r="RKY74" s="12"/>
      <c r="RKZ74" s="12"/>
      <c r="RLA74" s="12"/>
      <c r="RLB74" s="12"/>
      <c r="RLC74" s="12"/>
      <c r="RLD74" s="22"/>
      <c r="RMG74" s="13"/>
      <c r="RMH74" s="13"/>
      <c r="RMI74" s="14"/>
      <c r="RMJ74" s="19"/>
      <c r="RMK74" s="15"/>
      <c r="RML74" s="13"/>
      <c r="RMM74" s="13"/>
      <c r="RMN74" s="14"/>
      <c r="RMO74" s="19"/>
      <c r="RMP74" s="15"/>
      <c r="RMQ74" s="13"/>
      <c r="RMR74" s="13"/>
      <c r="RMS74" s="14"/>
      <c r="RMT74" s="19"/>
      <c r="RMU74" s="15"/>
      <c r="RMV74" s="13"/>
      <c r="RMW74" s="13"/>
      <c r="RMX74" s="14"/>
      <c r="RMY74" s="19"/>
      <c r="RMZ74" s="15"/>
      <c r="RNA74" s="13"/>
      <c r="RNB74" s="13"/>
      <c r="RNC74" s="14"/>
      <c r="RND74" s="19"/>
      <c r="RNE74" s="15"/>
      <c r="RNF74" s="13"/>
      <c r="RNG74" s="14"/>
      <c r="RNH74" s="14"/>
      <c r="RNI74" s="19"/>
      <c r="RNJ74" s="15"/>
      <c r="RNK74" s="16"/>
      <c r="RNL74" s="6"/>
      <c r="RNM74" s="7"/>
      <c r="RNN74" s="7"/>
      <c r="RNQ74" s="12"/>
      <c r="RNS74" s="12"/>
      <c r="RNT74" s="12"/>
      <c r="RNU74" s="12"/>
      <c r="RNV74" s="12"/>
      <c r="RNW74" s="12"/>
      <c r="RNX74" s="12"/>
      <c r="RNY74" s="12"/>
      <c r="RNZ74" s="12"/>
      <c r="ROA74" s="22"/>
      <c r="RPD74" s="13"/>
      <c r="RPE74" s="13"/>
      <c r="RPF74" s="14"/>
      <c r="RPG74" s="19"/>
      <c r="RPH74" s="15"/>
      <c r="RPI74" s="13"/>
      <c r="RPJ74" s="13"/>
      <c r="RPK74" s="14"/>
      <c r="RPL74" s="19"/>
      <c r="RPM74" s="15"/>
      <c r="RPN74" s="13"/>
      <c r="RPO74" s="13"/>
      <c r="RPP74" s="14"/>
      <c r="RPQ74" s="19"/>
      <c r="RPR74" s="15"/>
      <c r="RPS74" s="13"/>
      <c r="RPT74" s="13"/>
      <c r="RPU74" s="14"/>
      <c r="RPV74" s="19"/>
      <c r="RPW74" s="15"/>
      <c r="RPX74" s="13"/>
      <c r="RPY74" s="13"/>
      <c r="RPZ74" s="14"/>
      <c r="RQA74" s="19"/>
      <c r="RQB74" s="15"/>
      <c r="RQC74" s="13"/>
      <c r="RQD74" s="14"/>
      <c r="RQE74" s="14"/>
      <c r="RQF74" s="19"/>
      <c r="RQG74" s="15"/>
      <c r="RQH74" s="16"/>
      <c r="RQI74" s="6"/>
      <c r="RQJ74" s="7"/>
      <c r="RQK74" s="7"/>
      <c r="RQN74" s="12"/>
      <c r="RQP74" s="12"/>
      <c r="RQQ74" s="12"/>
      <c r="RQR74" s="12"/>
      <c r="RQS74" s="12"/>
      <c r="RQT74" s="12"/>
      <c r="RQU74" s="12"/>
      <c r="RQV74" s="12"/>
      <c r="RQW74" s="12"/>
      <c r="RQX74" s="22"/>
      <c r="RSA74" s="13"/>
      <c r="RSB74" s="13"/>
      <c r="RSC74" s="14"/>
      <c r="RSD74" s="19"/>
      <c r="RSE74" s="15"/>
      <c r="RSF74" s="13"/>
      <c r="RSG74" s="13"/>
      <c r="RSH74" s="14"/>
      <c r="RSI74" s="19"/>
      <c r="RSJ74" s="15"/>
      <c r="RSK74" s="13"/>
      <c r="RSL74" s="13"/>
      <c r="RSM74" s="14"/>
      <c r="RSN74" s="19"/>
      <c r="RSO74" s="15"/>
      <c r="RSP74" s="13"/>
      <c r="RSQ74" s="13"/>
      <c r="RSR74" s="14"/>
      <c r="RSS74" s="19"/>
      <c r="RST74" s="15"/>
      <c r="RSU74" s="13"/>
      <c r="RSV74" s="13"/>
      <c r="RSW74" s="14"/>
      <c r="RSX74" s="19"/>
      <c r="RSY74" s="15"/>
      <c r="RSZ74" s="13"/>
      <c r="RTA74" s="14"/>
      <c r="RTB74" s="14"/>
      <c r="RTC74" s="19"/>
      <c r="RTD74" s="15"/>
      <c r="RTE74" s="16"/>
      <c r="RTF74" s="6"/>
      <c r="RTG74" s="7"/>
      <c r="RTH74" s="7"/>
      <c r="RTK74" s="12"/>
      <c r="RTM74" s="12"/>
      <c r="RTN74" s="12"/>
      <c r="RTO74" s="12"/>
      <c r="RTP74" s="12"/>
      <c r="RTQ74" s="12"/>
      <c r="RTR74" s="12"/>
      <c r="RTS74" s="12"/>
      <c r="RTT74" s="12"/>
      <c r="RTU74" s="22"/>
      <c r="RUX74" s="13"/>
      <c r="RUY74" s="13"/>
      <c r="RUZ74" s="14"/>
      <c r="RVA74" s="19"/>
      <c r="RVB74" s="15"/>
      <c r="RVC74" s="13"/>
      <c r="RVD74" s="13"/>
      <c r="RVE74" s="14"/>
      <c r="RVF74" s="19"/>
      <c r="RVG74" s="15"/>
      <c r="RVH74" s="13"/>
      <c r="RVI74" s="13"/>
      <c r="RVJ74" s="14"/>
      <c r="RVK74" s="19"/>
      <c r="RVL74" s="15"/>
      <c r="RVM74" s="13"/>
      <c r="RVN74" s="13"/>
      <c r="RVO74" s="14"/>
      <c r="RVP74" s="19"/>
      <c r="RVQ74" s="15"/>
      <c r="RVR74" s="13"/>
      <c r="RVS74" s="13"/>
      <c r="RVT74" s="14"/>
      <c r="RVU74" s="19"/>
      <c r="RVV74" s="15"/>
      <c r="RVW74" s="13"/>
      <c r="RVX74" s="14"/>
      <c r="RVY74" s="14"/>
      <c r="RVZ74" s="19"/>
      <c r="RWA74" s="15"/>
      <c r="RWB74" s="16"/>
      <c r="RWC74" s="6"/>
      <c r="RWD74" s="7"/>
      <c r="RWE74" s="7"/>
      <c r="RWH74" s="12"/>
      <c r="RWJ74" s="12"/>
      <c r="RWK74" s="12"/>
      <c r="RWL74" s="12"/>
      <c r="RWM74" s="12"/>
      <c r="RWN74" s="12"/>
      <c r="RWO74" s="12"/>
      <c r="RWP74" s="12"/>
      <c r="RWQ74" s="12"/>
      <c r="RWR74" s="22"/>
      <c r="RXU74" s="13"/>
      <c r="RXV74" s="13"/>
      <c r="RXW74" s="14"/>
      <c r="RXX74" s="19"/>
      <c r="RXY74" s="15"/>
      <c r="RXZ74" s="13"/>
      <c r="RYA74" s="13"/>
      <c r="RYB74" s="14"/>
      <c r="RYC74" s="19"/>
      <c r="RYD74" s="15"/>
      <c r="RYE74" s="13"/>
      <c r="RYF74" s="13"/>
      <c r="RYG74" s="14"/>
      <c r="RYH74" s="19"/>
      <c r="RYI74" s="15"/>
      <c r="RYJ74" s="13"/>
      <c r="RYK74" s="13"/>
      <c r="RYL74" s="14"/>
      <c r="RYM74" s="19"/>
      <c r="RYN74" s="15"/>
      <c r="RYO74" s="13"/>
      <c r="RYP74" s="13"/>
      <c r="RYQ74" s="14"/>
      <c r="RYR74" s="19"/>
      <c r="RYS74" s="15"/>
      <c r="RYT74" s="13"/>
      <c r="RYU74" s="14"/>
      <c r="RYV74" s="14"/>
      <c r="RYW74" s="19"/>
      <c r="RYX74" s="15"/>
      <c r="RYY74" s="16"/>
      <c r="RYZ74" s="6"/>
      <c r="RZA74" s="7"/>
      <c r="RZB74" s="7"/>
      <c r="RZE74" s="12"/>
      <c r="RZG74" s="12"/>
      <c r="RZH74" s="12"/>
      <c r="RZI74" s="12"/>
      <c r="RZJ74" s="12"/>
      <c r="RZK74" s="12"/>
      <c r="RZL74" s="12"/>
      <c r="RZM74" s="12"/>
      <c r="RZN74" s="12"/>
      <c r="RZO74" s="22"/>
      <c r="SAR74" s="13"/>
      <c r="SAS74" s="13"/>
      <c r="SAT74" s="14"/>
      <c r="SAU74" s="19"/>
      <c r="SAV74" s="15"/>
      <c r="SAW74" s="13"/>
      <c r="SAX74" s="13"/>
      <c r="SAY74" s="14"/>
      <c r="SAZ74" s="19"/>
      <c r="SBA74" s="15"/>
      <c r="SBB74" s="13"/>
      <c r="SBC74" s="13"/>
      <c r="SBD74" s="14"/>
      <c r="SBE74" s="19"/>
      <c r="SBF74" s="15"/>
      <c r="SBG74" s="13"/>
      <c r="SBH74" s="13"/>
      <c r="SBI74" s="14"/>
      <c r="SBJ74" s="19"/>
      <c r="SBK74" s="15"/>
      <c r="SBL74" s="13"/>
      <c r="SBM74" s="13"/>
      <c r="SBN74" s="14"/>
      <c r="SBO74" s="19"/>
      <c r="SBP74" s="15"/>
      <c r="SBQ74" s="13"/>
      <c r="SBR74" s="14"/>
      <c r="SBS74" s="14"/>
      <c r="SBT74" s="19"/>
      <c r="SBU74" s="15"/>
      <c r="SBV74" s="16"/>
      <c r="SBW74" s="6"/>
      <c r="SBX74" s="7"/>
      <c r="SBY74" s="7"/>
      <c r="SCB74" s="12"/>
      <c r="SCD74" s="12"/>
      <c r="SCE74" s="12"/>
      <c r="SCF74" s="12"/>
      <c r="SCG74" s="12"/>
      <c r="SCH74" s="12"/>
      <c r="SCI74" s="12"/>
      <c r="SCJ74" s="12"/>
      <c r="SCK74" s="12"/>
      <c r="SCL74" s="22"/>
      <c r="SDO74" s="13"/>
      <c r="SDP74" s="13"/>
      <c r="SDQ74" s="14"/>
      <c r="SDR74" s="19"/>
      <c r="SDS74" s="15"/>
      <c r="SDT74" s="13"/>
      <c r="SDU74" s="13"/>
      <c r="SDV74" s="14"/>
      <c r="SDW74" s="19"/>
      <c r="SDX74" s="15"/>
      <c r="SDY74" s="13"/>
      <c r="SDZ74" s="13"/>
      <c r="SEA74" s="14"/>
      <c r="SEB74" s="19"/>
      <c r="SEC74" s="15"/>
      <c r="SED74" s="13"/>
      <c r="SEE74" s="13"/>
      <c r="SEF74" s="14"/>
      <c r="SEG74" s="19"/>
      <c r="SEH74" s="15"/>
      <c r="SEI74" s="13"/>
      <c r="SEJ74" s="13"/>
      <c r="SEK74" s="14"/>
      <c r="SEL74" s="19"/>
      <c r="SEM74" s="15"/>
      <c r="SEN74" s="13"/>
      <c r="SEO74" s="14"/>
      <c r="SEP74" s="14"/>
      <c r="SEQ74" s="19"/>
      <c r="SER74" s="15"/>
      <c r="SES74" s="16"/>
      <c r="SET74" s="6"/>
      <c r="SEU74" s="7"/>
      <c r="SEV74" s="7"/>
      <c r="SEY74" s="12"/>
      <c r="SFA74" s="12"/>
      <c r="SFB74" s="12"/>
      <c r="SFC74" s="12"/>
      <c r="SFD74" s="12"/>
      <c r="SFE74" s="12"/>
      <c r="SFF74" s="12"/>
      <c r="SFG74" s="12"/>
      <c r="SFH74" s="12"/>
      <c r="SFI74" s="22"/>
      <c r="SGL74" s="13"/>
      <c r="SGM74" s="13"/>
      <c r="SGN74" s="14"/>
      <c r="SGO74" s="19"/>
      <c r="SGP74" s="15"/>
      <c r="SGQ74" s="13"/>
      <c r="SGR74" s="13"/>
      <c r="SGS74" s="14"/>
      <c r="SGT74" s="19"/>
      <c r="SGU74" s="15"/>
      <c r="SGV74" s="13"/>
      <c r="SGW74" s="13"/>
      <c r="SGX74" s="14"/>
      <c r="SGY74" s="19"/>
      <c r="SGZ74" s="15"/>
      <c r="SHA74" s="13"/>
      <c r="SHB74" s="13"/>
      <c r="SHC74" s="14"/>
      <c r="SHD74" s="19"/>
      <c r="SHE74" s="15"/>
      <c r="SHF74" s="13"/>
      <c r="SHG74" s="13"/>
      <c r="SHH74" s="14"/>
      <c r="SHI74" s="19"/>
      <c r="SHJ74" s="15"/>
      <c r="SHK74" s="13"/>
      <c r="SHL74" s="14"/>
      <c r="SHM74" s="14"/>
      <c r="SHN74" s="19"/>
      <c r="SHO74" s="15"/>
      <c r="SHP74" s="16"/>
      <c r="SHQ74" s="6"/>
      <c r="SHR74" s="7"/>
      <c r="SHS74" s="7"/>
      <c r="SHV74" s="12"/>
      <c r="SHX74" s="12"/>
      <c r="SHY74" s="12"/>
      <c r="SHZ74" s="12"/>
      <c r="SIA74" s="12"/>
      <c r="SIB74" s="12"/>
      <c r="SIC74" s="12"/>
      <c r="SID74" s="12"/>
      <c r="SIE74" s="12"/>
      <c r="SIF74" s="22"/>
      <c r="SJI74" s="13"/>
      <c r="SJJ74" s="13"/>
      <c r="SJK74" s="14"/>
      <c r="SJL74" s="19"/>
      <c r="SJM74" s="15"/>
      <c r="SJN74" s="13"/>
      <c r="SJO74" s="13"/>
      <c r="SJP74" s="14"/>
      <c r="SJQ74" s="19"/>
      <c r="SJR74" s="15"/>
      <c r="SJS74" s="13"/>
      <c r="SJT74" s="13"/>
      <c r="SJU74" s="14"/>
      <c r="SJV74" s="19"/>
      <c r="SJW74" s="15"/>
      <c r="SJX74" s="13"/>
      <c r="SJY74" s="13"/>
      <c r="SJZ74" s="14"/>
      <c r="SKA74" s="19"/>
      <c r="SKB74" s="15"/>
      <c r="SKC74" s="13"/>
      <c r="SKD74" s="13"/>
      <c r="SKE74" s="14"/>
      <c r="SKF74" s="19"/>
      <c r="SKG74" s="15"/>
      <c r="SKH74" s="13"/>
      <c r="SKI74" s="14"/>
      <c r="SKJ74" s="14"/>
      <c r="SKK74" s="19"/>
      <c r="SKL74" s="15"/>
      <c r="SKM74" s="16"/>
      <c r="SKN74" s="6"/>
      <c r="SKO74" s="7"/>
      <c r="SKP74" s="7"/>
      <c r="SKS74" s="12"/>
      <c r="SKU74" s="12"/>
      <c r="SKV74" s="12"/>
      <c r="SKW74" s="12"/>
      <c r="SKX74" s="12"/>
      <c r="SKY74" s="12"/>
      <c r="SKZ74" s="12"/>
      <c r="SLA74" s="12"/>
      <c r="SLB74" s="12"/>
      <c r="SLC74" s="22"/>
      <c r="SMF74" s="13"/>
      <c r="SMG74" s="13"/>
      <c r="SMH74" s="14"/>
      <c r="SMI74" s="19"/>
      <c r="SMJ74" s="15"/>
      <c r="SMK74" s="13"/>
      <c r="SML74" s="13"/>
      <c r="SMM74" s="14"/>
      <c r="SMN74" s="19"/>
      <c r="SMO74" s="15"/>
      <c r="SMP74" s="13"/>
      <c r="SMQ74" s="13"/>
      <c r="SMR74" s="14"/>
      <c r="SMS74" s="19"/>
      <c r="SMT74" s="15"/>
      <c r="SMU74" s="13"/>
      <c r="SMV74" s="13"/>
      <c r="SMW74" s="14"/>
      <c r="SMX74" s="19"/>
      <c r="SMY74" s="15"/>
      <c r="SMZ74" s="13"/>
      <c r="SNA74" s="13"/>
      <c r="SNB74" s="14"/>
      <c r="SNC74" s="19"/>
      <c r="SND74" s="15"/>
      <c r="SNE74" s="13"/>
      <c r="SNF74" s="14"/>
      <c r="SNG74" s="14"/>
      <c r="SNH74" s="19"/>
      <c r="SNI74" s="15"/>
      <c r="SNJ74" s="16"/>
      <c r="SNK74" s="6"/>
      <c r="SNL74" s="7"/>
      <c r="SNM74" s="7"/>
      <c r="SNP74" s="12"/>
      <c r="SNR74" s="12"/>
      <c r="SNS74" s="12"/>
      <c r="SNT74" s="12"/>
      <c r="SNU74" s="12"/>
      <c r="SNV74" s="12"/>
      <c r="SNW74" s="12"/>
      <c r="SNX74" s="12"/>
      <c r="SNY74" s="12"/>
      <c r="SNZ74" s="22"/>
      <c r="SPC74" s="13"/>
      <c r="SPD74" s="13"/>
      <c r="SPE74" s="14"/>
      <c r="SPF74" s="19"/>
      <c r="SPG74" s="15"/>
      <c r="SPH74" s="13"/>
      <c r="SPI74" s="13"/>
      <c r="SPJ74" s="14"/>
      <c r="SPK74" s="19"/>
      <c r="SPL74" s="15"/>
      <c r="SPM74" s="13"/>
      <c r="SPN74" s="13"/>
      <c r="SPO74" s="14"/>
      <c r="SPP74" s="19"/>
      <c r="SPQ74" s="15"/>
      <c r="SPR74" s="13"/>
      <c r="SPS74" s="13"/>
      <c r="SPT74" s="14"/>
      <c r="SPU74" s="19"/>
      <c r="SPV74" s="15"/>
      <c r="SPW74" s="13"/>
      <c r="SPX74" s="13"/>
      <c r="SPY74" s="14"/>
      <c r="SPZ74" s="19"/>
      <c r="SQA74" s="15"/>
      <c r="SQB74" s="13"/>
      <c r="SQC74" s="14"/>
      <c r="SQD74" s="14"/>
      <c r="SQE74" s="19"/>
      <c r="SQF74" s="15"/>
      <c r="SQG74" s="16"/>
      <c r="SQH74" s="6"/>
      <c r="SQI74" s="7"/>
      <c r="SQJ74" s="7"/>
      <c r="SQM74" s="12"/>
      <c r="SQO74" s="12"/>
      <c r="SQP74" s="12"/>
      <c r="SQQ74" s="12"/>
      <c r="SQR74" s="12"/>
      <c r="SQS74" s="12"/>
      <c r="SQT74" s="12"/>
      <c r="SQU74" s="12"/>
      <c r="SQV74" s="12"/>
      <c r="SQW74" s="22"/>
      <c r="SRZ74" s="13"/>
      <c r="SSA74" s="13"/>
      <c r="SSB74" s="14"/>
      <c r="SSC74" s="19"/>
      <c r="SSD74" s="15"/>
      <c r="SSE74" s="13"/>
      <c r="SSF74" s="13"/>
      <c r="SSG74" s="14"/>
      <c r="SSH74" s="19"/>
      <c r="SSI74" s="15"/>
      <c r="SSJ74" s="13"/>
      <c r="SSK74" s="13"/>
      <c r="SSL74" s="14"/>
      <c r="SSM74" s="19"/>
      <c r="SSN74" s="15"/>
      <c r="SSO74" s="13"/>
      <c r="SSP74" s="13"/>
      <c r="SSQ74" s="14"/>
      <c r="SSR74" s="19"/>
      <c r="SSS74" s="15"/>
      <c r="SST74" s="13"/>
      <c r="SSU74" s="13"/>
      <c r="SSV74" s="14"/>
      <c r="SSW74" s="19"/>
      <c r="SSX74" s="15"/>
      <c r="SSY74" s="13"/>
      <c r="SSZ74" s="14"/>
      <c r="STA74" s="14"/>
      <c r="STB74" s="19"/>
      <c r="STC74" s="15"/>
      <c r="STD74" s="16"/>
      <c r="STE74" s="6"/>
      <c r="STF74" s="7"/>
      <c r="STG74" s="7"/>
      <c r="STJ74" s="12"/>
      <c r="STL74" s="12"/>
      <c r="STM74" s="12"/>
      <c r="STN74" s="12"/>
      <c r="STO74" s="12"/>
      <c r="STP74" s="12"/>
      <c r="STQ74" s="12"/>
      <c r="STR74" s="12"/>
      <c r="STS74" s="12"/>
      <c r="STT74" s="22"/>
      <c r="SUW74" s="13"/>
      <c r="SUX74" s="13"/>
      <c r="SUY74" s="14"/>
      <c r="SUZ74" s="19"/>
      <c r="SVA74" s="15"/>
      <c r="SVB74" s="13"/>
      <c r="SVC74" s="13"/>
      <c r="SVD74" s="14"/>
      <c r="SVE74" s="19"/>
      <c r="SVF74" s="15"/>
      <c r="SVG74" s="13"/>
      <c r="SVH74" s="13"/>
      <c r="SVI74" s="14"/>
      <c r="SVJ74" s="19"/>
      <c r="SVK74" s="15"/>
      <c r="SVL74" s="13"/>
      <c r="SVM74" s="13"/>
      <c r="SVN74" s="14"/>
      <c r="SVO74" s="19"/>
      <c r="SVP74" s="15"/>
      <c r="SVQ74" s="13"/>
      <c r="SVR74" s="13"/>
      <c r="SVS74" s="14"/>
      <c r="SVT74" s="19"/>
      <c r="SVU74" s="15"/>
      <c r="SVV74" s="13"/>
      <c r="SVW74" s="14"/>
      <c r="SVX74" s="14"/>
      <c r="SVY74" s="19"/>
      <c r="SVZ74" s="15"/>
      <c r="SWA74" s="16"/>
      <c r="SWB74" s="6"/>
      <c r="SWC74" s="7"/>
      <c r="SWD74" s="7"/>
      <c r="SWG74" s="12"/>
      <c r="SWI74" s="12"/>
      <c r="SWJ74" s="12"/>
      <c r="SWK74" s="12"/>
      <c r="SWL74" s="12"/>
      <c r="SWM74" s="12"/>
      <c r="SWN74" s="12"/>
      <c r="SWO74" s="12"/>
      <c r="SWP74" s="12"/>
      <c r="SWQ74" s="22"/>
      <c r="SXT74" s="13"/>
      <c r="SXU74" s="13"/>
      <c r="SXV74" s="14"/>
      <c r="SXW74" s="19"/>
      <c r="SXX74" s="15"/>
      <c r="SXY74" s="13"/>
      <c r="SXZ74" s="13"/>
      <c r="SYA74" s="14"/>
      <c r="SYB74" s="19"/>
      <c r="SYC74" s="15"/>
      <c r="SYD74" s="13"/>
      <c r="SYE74" s="13"/>
      <c r="SYF74" s="14"/>
      <c r="SYG74" s="19"/>
      <c r="SYH74" s="15"/>
      <c r="SYI74" s="13"/>
      <c r="SYJ74" s="13"/>
      <c r="SYK74" s="14"/>
      <c r="SYL74" s="19"/>
      <c r="SYM74" s="15"/>
      <c r="SYN74" s="13"/>
      <c r="SYO74" s="13"/>
      <c r="SYP74" s="14"/>
      <c r="SYQ74" s="19"/>
      <c r="SYR74" s="15"/>
      <c r="SYS74" s="13"/>
      <c r="SYT74" s="14"/>
      <c r="SYU74" s="14"/>
      <c r="SYV74" s="19"/>
      <c r="SYW74" s="15"/>
      <c r="SYX74" s="16"/>
      <c r="SYY74" s="6"/>
      <c r="SYZ74" s="7"/>
      <c r="SZA74" s="7"/>
      <c r="SZD74" s="12"/>
      <c r="SZF74" s="12"/>
      <c r="SZG74" s="12"/>
      <c r="SZH74" s="12"/>
      <c r="SZI74" s="12"/>
      <c r="SZJ74" s="12"/>
      <c r="SZK74" s="12"/>
      <c r="SZL74" s="12"/>
      <c r="SZM74" s="12"/>
      <c r="SZN74" s="22"/>
      <c r="TAQ74" s="13"/>
      <c r="TAR74" s="13"/>
      <c r="TAS74" s="14"/>
      <c r="TAT74" s="19"/>
      <c r="TAU74" s="15"/>
      <c r="TAV74" s="13"/>
      <c r="TAW74" s="13"/>
      <c r="TAX74" s="14"/>
      <c r="TAY74" s="19"/>
      <c r="TAZ74" s="15"/>
      <c r="TBA74" s="13"/>
      <c r="TBB74" s="13"/>
      <c r="TBC74" s="14"/>
      <c r="TBD74" s="19"/>
      <c r="TBE74" s="15"/>
      <c r="TBF74" s="13"/>
      <c r="TBG74" s="13"/>
      <c r="TBH74" s="14"/>
      <c r="TBI74" s="19"/>
      <c r="TBJ74" s="15"/>
      <c r="TBK74" s="13"/>
      <c r="TBL74" s="13"/>
      <c r="TBM74" s="14"/>
      <c r="TBN74" s="19"/>
      <c r="TBO74" s="15"/>
      <c r="TBP74" s="13"/>
      <c r="TBQ74" s="14"/>
      <c r="TBR74" s="14"/>
      <c r="TBS74" s="19"/>
      <c r="TBT74" s="15"/>
      <c r="TBU74" s="16"/>
      <c r="TBV74" s="6"/>
      <c r="TBW74" s="7"/>
      <c r="TBX74" s="7"/>
      <c r="TCA74" s="12"/>
      <c r="TCC74" s="12"/>
      <c r="TCD74" s="12"/>
      <c r="TCE74" s="12"/>
      <c r="TCF74" s="12"/>
      <c r="TCG74" s="12"/>
      <c r="TCH74" s="12"/>
      <c r="TCI74" s="12"/>
      <c r="TCJ74" s="12"/>
      <c r="TCK74" s="22"/>
      <c r="TDN74" s="13"/>
      <c r="TDO74" s="13"/>
      <c r="TDP74" s="14"/>
      <c r="TDQ74" s="19"/>
      <c r="TDR74" s="15"/>
      <c r="TDS74" s="13"/>
      <c r="TDT74" s="13"/>
      <c r="TDU74" s="14"/>
      <c r="TDV74" s="19"/>
      <c r="TDW74" s="15"/>
      <c r="TDX74" s="13"/>
      <c r="TDY74" s="13"/>
      <c r="TDZ74" s="14"/>
      <c r="TEA74" s="19"/>
      <c r="TEB74" s="15"/>
      <c r="TEC74" s="13"/>
      <c r="TED74" s="13"/>
      <c r="TEE74" s="14"/>
      <c r="TEF74" s="19"/>
      <c r="TEG74" s="15"/>
      <c r="TEH74" s="13"/>
      <c r="TEI74" s="13"/>
      <c r="TEJ74" s="14"/>
      <c r="TEK74" s="19"/>
      <c r="TEL74" s="15"/>
      <c r="TEM74" s="13"/>
      <c r="TEN74" s="14"/>
      <c r="TEO74" s="14"/>
      <c r="TEP74" s="19"/>
      <c r="TEQ74" s="15"/>
      <c r="TER74" s="16"/>
      <c r="TES74" s="6"/>
      <c r="TET74" s="7"/>
      <c r="TEU74" s="7"/>
      <c r="TEX74" s="12"/>
      <c r="TEZ74" s="12"/>
      <c r="TFA74" s="12"/>
      <c r="TFB74" s="12"/>
      <c r="TFC74" s="12"/>
      <c r="TFD74" s="12"/>
      <c r="TFE74" s="12"/>
      <c r="TFF74" s="12"/>
      <c r="TFG74" s="12"/>
      <c r="TFH74" s="22"/>
      <c r="TGK74" s="13"/>
      <c r="TGL74" s="13"/>
      <c r="TGM74" s="14"/>
      <c r="TGN74" s="19"/>
      <c r="TGO74" s="15"/>
      <c r="TGP74" s="13"/>
      <c r="TGQ74" s="13"/>
      <c r="TGR74" s="14"/>
      <c r="TGS74" s="19"/>
      <c r="TGT74" s="15"/>
      <c r="TGU74" s="13"/>
      <c r="TGV74" s="13"/>
      <c r="TGW74" s="14"/>
      <c r="TGX74" s="19"/>
      <c r="TGY74" s="15"/>
      <c r="TGZ74" s="13"/>
      <c r="THA74" s="13"/>
      <c r="THB74" s="14"/>
      <c r="THC74" s="19"/>
      <c r="THD74" s="15"/>
      <c r="THE74" s="13"/>
      <c r="THF74" s="13"/>
      <c r="THG74" s="14"/>
      <c r="THH74" s="19"/>
      <c r="THI74" s="15"/>
      <c r="THJ74" s="13"/>
      <c r="THK74" s="14"/>
      <c r="THL74" s="14"/>
      <c r="THM74" s="19"/>
      <c r="THN74" s="15"/>
      <c r="THO74" s="16"/>
      <c r="THP74" s="6"/>
      <c r="THQ74" s="7"/>
      <c r="THR74" s="7"/>
      <c r="THU74" s="12"/>
      <c r="THW74" s="12"/>
      <c r="THX74" s="12"/>
      <c r="THY74" s="12"/>
      <c r="THZ74" s="12"/>
      <c r="TIA74" s="12"/>
      <c r="TIB74" s="12"/>
      <c r="TIC74" s="12"/>
      <c r="TID74" s="12"/>
      <c r="TIE74" s="22"/>
      <c r="TJH74" s="13"/>
      <c r="TJI74" s="13"/>
      <c r="TJJ74" s="14"/>
      <c r="TJK74" s="19"/>
      <c r="TJL74" s="15"/>
      <c r="TJM74" s="13"/>
      <c r="TJN74" s="13"/>
      <c r="TJO74" s="14"/>
      <c r="TJP74" s="19"/>
      <c r="TJQ74" s="15"/>
      <c r="TJR74" s="13"/>
      <c r="TJS74" s="13"/>
      <c r="TJT74" s="14"/>
      <c r="TJU74" s="19"/>
      <c r="TJV74" s="15"/>
      <c r="TJW74" s="13"/>
      <c r="TJX74" s="13"/>
      <c r="TJY74" s="14"/>
      <c r="TJZ74" s="19"/>
      <c r="TKA74" s="15"/>
      <c r="TKB74" s="13"/>
      <c r="TKC74" s="13"/>
      <c r="TKD74" s="14"/>
      <c r="TKE74" s="19"/>
      <c r="TKF74" s="15"/>
      <c r="TKG74" s="13"/>
      <c r="TKH74" s="14"/>
      <c r="TKI74" s="14"/>
      <c r="TKJ74" s="19"/>
      <c r="TKK74" s="15"/>
      <c r="TKL74" s="16"/>
      <c r="TKM74" s="6"/>
      <c r="TKN74" s="7"/>
      <c r="TKO74" s="7"/>
      <c r="TKR74" s="12"/>
      <c r="TKT74" s="12"/>
      <c r="TKU74" s="12"/>
      <c r="TKV74" s="12"/>
      <c r="TKW74" s="12"/>
      <c r="TKX74" s="12"/>
      <c r="TKY74" s="12"/>
      <c r="TKZ74" s="12"/>
      <c r="TLA74" s="12"/>
      <c r="TLB74" s="22"/>
      <c r="TME74" s="13"/>
      <c r="TMF74" s="13"/>
      <c r="TMG74" s="14"/>
      <c r="TMH74" s="19"/>
      <c r="TMI74" s="15"/>
      <c r="TMJ74" s="13"/>
      <c r="TMK74" s="13"/>
      <c r="TML74" s="14"/>
      <c r="TMM74" s="19"/>
      <c r="TMN74" s="15"/>
      <c r="TMO74" s="13"/>
      <c r="TMP74" s="13"/>
      <c r="TMQ74" s="14"/>
      <c r="TMR74" s="19"/>
      <c r="TMS74" s="15"/>
      <c r="TMT74" s="13"/>
      <c r="TMU74" s="13"/>
      <c r="TMV74" s="14"/>
      <c r="TMW74" s="19"/>
      <c r="TMX74" s="15"/>
      <c r="TMY74" s="13"/>
      <c r="TMZ74" s="13"/>
      <c r="TNA74" s="14"/>
      <c r="TNB74" s="19"/>
      <c r="TNC74" s="15"/>
      <c r="TND74" s="13"/>
      <c r="TNE74" s="14"/>
      <c r="TNF74" s="14"/>
      <c r="TNG74" s="19"/>
      <c r="TNH74" s="15"/>
      <c r="TNI74" s="16"/>
      <c r="TNJ74" s="6"/>
      <c r="TNK74" s="7"/>
      <c r="TNL74" s="7"/>
      <c r="TNO74" s="12"/>
      <c r="TNQ74" s="12"/>
      <c r="TNR74" s="12"/>
      <c r="TNS74" s="12"/>
      <c r="TNT74" s="12"/>
      <c r="TNU74" s="12"/>
      <c r="TNV74" s="12"/>
      <c r="TNW74" s="12"/>
      <c r="TNX74" s="12"/>
      <c r="TNY74" s="22"/>
      <c r="TPB74" s="13"/>
      <c r="TPC74" s="13"/>
      <c r="TPD74" s="14"/>
      <c r="TPE74" s="19"/>
      <c r="TPF74" s="15"/>
      <c r="TPG74" s="13"/>
      <c r="TPH74" s="13"/>
      <c r="TPI74" s="14"/>
      <c r="TPJ74" s="19"/>
      <c r="TPK74" s="15"/>
      <c r="TPL74" s="13"/>
      <c r="TPM74" s="13"/>
      <c r="TPN74" s="14"/>
      <c r="TPO74" s="19"/>
      <c r="TPP74" s="15"/>
      <c r="TPQ74" s="13"/>
      <c r="TPR74" s="13"/>
      <c r="TPS74" s="14"/>
      <c r="TPT74" s="19"/>
      <c r="TPU74" s="15"/>
      <c r="TPV74" s="13"/>
      <c r="TPW74" s="13"/>
      <c r="TPX74" s="14"/>
      <c r="TPY74" s="19"/>
      <c r="TPZ74" s="15"/>
      <c r="TQA74" s="13"/>
      <c r="TQB74" s="14"/>
      <c r="TQC74" s="14"/>
      <c r="TQD74" s="19"/>
      <c r="TQE74" s="15"/>
      <c r="TQF74" s="16"/>
      <c r="TQG74" s="6"/>
      <c r="TQH74" s="7"/>
      <c r="TQI74" s="7"/>
      <c r="TQL74" s="12"/>
      <c r="TQN74" s="12"/>
      <c r="TQO74" s="12"/>
      <c r="TQP74" s="12"/>
      <c r="TQQ74" s="12"/>
      <c r="TQR74" s="12"/>
      <c r="TQS74" s="12"/>
      <c r="TQT74" s="12"/>
      <c r="TQU74" s="12"/>
      <c r="TQV74" s="22"/>
      <c r="TRY74" s="13"/>
      <c r="TRZ74" s="13"/>
      <c r="TSA74" s="14"/>
      <c r="TSB74" s="19"/>
      <c r="TSC74" s="15"/>
      <c r="TSD74" s="13"/>
      <c r="TSE74" s="13"/>
      <c r="TSF74" s="14"/>
      <c r="TSG74" s="19"/>
      <c r="TSH74" s="15"/>
      <c r="TSI74" s="13"/>
      <c r="TSJ74" s="13"/>
      <c r="TSK74" s="14"/>
      <c r="TSL74" s="19"/>
      <c r="TSM74" s="15"/>
      <c r="TSN74" s="13"/>
      <c r="TSO74" s="13"/>
      <c r="TSP74" s="14"/>
      <c r="TSQ74" s="19"/>
      <c r="TSR74" s="15"/>
      <c r="TSS74" s="13"/>
      <c r="TST74" s="13"/>
      <c r="TSU74" s="14"/>
      <c r="TSV74" s="19"/>
      <c r="TSW74" s="15"/>
      <c r="TSX74" s="13"/>
      <c r="TSY74" s="14"/>
      <c r="TSZ74" s="14"/>
      <c r="TTA74" s="19"/>
      <c r="TTB74" s="15"/>
      <c r="TTC74" s="16"/>
      <c r="TTD74" s="6"/>
      <c r="TTE74" s="7"/>
      <c r="TTF74" s="7"/>
      <c r="TTI74" s="12"/>
      <c r="TTK74" s="12"/>
      <c r="TTL74" s="12"/>
      <c r="TTM74" s="12"/>
      <c r="TTN74" s="12"/>
      <c r="TTO74" s="12"/>
      <c r="TTP74" s="12"/>
      <c r="TTQ74" s="12"/>
      <c r="TTR74" s="12"/>
      <c r="TTS74" s="22"/>
      <c r="TUV74" s="13"/>
      <c r="TUW74" s="13"/>
      <c r="TUX74" s="14"/>
      <c r="TUY74" s="19"/>
      <c r="TUZ74" s="15"/>
      <c r="TVA74" s="13"/>
      <c r="TVB74" s="13"/>
      <c r="TVC74" s="14"/>
      <c r="TVD74" s="19"/>
      <c r="TVE74" s="15"/>
      <c r="TVF74" s="13"/>
      <c r="TVG74" s="13"/>
      <c r="TVH74" s="14"/>
      <c r="TVI74" s="19"/>
      <c r="TVJ74" s="15"/>
      <c r="TVK74" s="13"/>
      <c r="TVL74" s="13"/>
      <c r="TVM74" s="14"/>
      <c r="TVN74" s="19"/>
      <c r="TVO74" s="15"/>
      <c r="TVP74" s="13"/>
      <c r="TVQ74" s="13"/>
      <c r="TVR74" s="14"/>
      <c r="TVS74" s="19"/>
      <c r="TVT74" s="15"/>
      <c r="TVU74" s="13"/>
      <c r="TVV74" s="14"/>
      <c r="TVW74" s="14"/>
      <c r="TVX74" s="19"/>
      <c r="TVY74" s="15"/>
      <c r="TVZ74" s="16"/>
      <c r="TWA74" s="6"/>
      <c r="TWB74" s="7"/>
      <c r="TWC74" s="7"/>
      <c r="TWF74" s="12"/>
      <c r="TWH74" s="12"/>
      <c r="TWI74" s="12"/>
      <c r="TWJ74" s="12"/>
      <c r="TWK74" s="12"/>
      <c r="TWL74" s="12"/>
      <c r="TWM74" s="12"/>
      <c r="TWN74" s="12"/>
      <c r="TWO74" s="12"/>
      <c r="TWP74" s="22"/>
      <c r="TXS74" s="13"/>
      <c r="TXT74" s="13"/>
      <c r="TXU74" s="14"/>
      <c r="TXV74" s="19"/>
      <c r="TXW74" s="15"/>
      <c r="TXX74" s="13"/>
      <c r="TXY74" s="13"/>
      <c r="TXZ74" s="14"/>
      <c r="TYA74" s="19"/>
      <c r="TYB74" s="15"/>
      <c r="TYC74" s="13"/>
      <c r="TYD74" s="13"/>
      <c r="TYE74" s="14"/>
      <c r="TYF74" s="19"/>
      <c r="TYG74" s="15"/>
      <c r="TYH74" s="13"/>
      <c r="TYI74" s="13"/>
      <c r="TYJ74" s="14"/>
      <c r="TYK74" s="19"/>
      <c r="TYL74" s="15"/>
      <c r="TYM74" s="13"/>
      <c r="TYN74" s="13"/>
      <c r="TYO74" s="14"/>
      <c r="TYP74" s="19"/>
      <c r="TYQ74" s="15"/>
      <c r="TYR74" s="13"/>
      <c r="TYS74" s="14"/>
      <c r="TYT74" s="14"/>
      <c r="TYU74" s="19"/>
      <c r="TYV74" s="15"/>
      <c r="TYW74" s="16"/>
      <c r="TYX74" s="6"/>
      <c r="TYY74" s="7"/>
      <c r="TYZ74" s="7"/>
      <c r="TZC74" s="12"/>
      <c r="TZE74" s="12"/>
      <c r="TZF74" s="12"/>
      <c r="TZG74" s="12"/>
      <c r="TZH74" s="12"/>
      <c r="TZI74" s="12"/>
      <c r="TZJ74" s="12"/>
      <c r="TZK74" s="12"/>
      <c r="TZL74" s="12"/>
      <c r="TZM74" s="22"/>
      <c r="UAP74" s="13"/>
      <c r="UAQ74" s="13"/>
      <c r="UAR74" s="14"/>
      <c r="UAS74" s="19"/>
      <c r="UAT74" s="15"/>
      <c r="UAU74" s="13"/>
      <c r="UAV74" s="13"/>
      <c r="UAW74" s="14"/>
      <c r="UAX74" s="19"/>
      <c r="UAY74" s="15"/>
      <c r="UAZ74" s="13"/>
      <c r="UBA74" s="13"/>
      <c r="UBB74" s="14"/>
      <c r="UBC74" s="19"/>
      <c r="UBD74" s="15"/>
      <c r="UBE74" s="13"/>
      <c r="UBF74" s="13"/>
      <c r="UBG74" s="14"/>
      <c r="UBH74" s="19"/>
      <c r="UBI74" s="15"/>
      <c r="UBJ74" s="13"/>
      <c r="UBK74" s="13"/>
      <c r="UBL74" s="14"/>
      <c r="UBM74" s="19"/>
      <c r="UBN74" s="15"/>
      <c r="UBO74" s="13"/>
      <c r="UBP74" s="14"/>
      <c r="UBQ74" s="14"/>
      <c r="UBR74" s="19"/>
      <c r="UBS74" s="15"/>
      <c r="UBT74" s="16"/>
      <c r="UBU74" s="6"/>
      <c r="UBV74" s="7"/>
      <c r="UBW74" s="7"/>
      <c r="UBZ74" s="12"/>
      <c r="UCB74" s="12"/>
      <c r="UCC74" s="12"/>
      <c r="UCD74" s="12"/>
      <c r="UCE74" s="12"/>
      <c r="UCF74" s="12"/>
      <c r="UCG74" s="12"/>
      <c r="UCH74" s="12"/>
      <c r="UCI74" s="12"/>
      <c r="UCJ74" s="22"/>
      <c r="UDM74" s="13"/>
      <c r="UDN74" s="13"/>
      <c r="UDO74" s="14"/>
      <c r="UDP74" s="19"/>
      <c r="UDQ74" s="15"/>
      <c r="UDR74" s="13"/>
      <c r="UDS74" s="13"/>
      <c r="UDT74" s="14"/>
      <c r="UDU74" s="19"/>
      <c r="UDV74" s="15"/>
      <c r="UDW74" s="13"/>
      <c r="UDX74" s="13"/>
      <c r="UDY74" s="14"/>
      <c r="UDZ74" s="19"/>
      <c r="UEA74" s="15"/>
      <c r="UEB74" s="13"/>
      <c r="UEC74" s="13"/>
      <c r="UED74" s="14"/>
      <c r="UEE74" s="19"/>
      <c r="UEF74" s="15"/>
      <c r="UEG74" s="13"/>
      <c r="UEH74" s="13"/>
      <c r="UEI74" s="14"/>
      <c r="UEJ74" s="19"/>
      <c r="UEK74" s="15"/>
      <c r="UEL74" s="13"/>
      <c r="UEM74" s="14"/>
      <c r="UEN74" s="14"/>
      <c r="UEO74" s="19"/>
      <c r="UEP74" s="15"/>
      <c r="UEQ74" s="16"/>
      <c r="UER74" s="6"/>
      <c r="UES74" s="7"/>
      <c r="UET74" s="7"/>
      <c r="UEW74" s="12"/>
      <c r="UEY74" s="12"/>
      <c r="UEZ74" s="12"/>
      <c r="UFA74" s="12"/>
      <c r="UFB74" s="12"/>
      <c r="UFC74" s="12"/>
      <c r="UFD74" s="12"/>
      <c r="UFE74" s="12"/>
      <c r="UFF74" s="12"/>
      <c r="UFG74" s="22"/>
      <c r="UGJ74" s="13"/>
      <c r="UGK74" s="13"/>
      <c r="UGL74" s="14"/>
      <c r="UGM74" s="19"/>
      <c r="UGN74" s="15"/>
      <c r="UGO74" s="13"/>
      <c r="UGP74" s="13"/>
      <c r="UGQ74" s="14"/>
      <c r="UGR74" s="19"/>
      <c r="UGS74" s="15"/>
      <c r="UGT74" s="13"/>
      <c r="UGU74" s="13"/>
      <c r="UGV74" s="14"/>
      <c r="UGW74" s="19"/>
      <c r="UGX74" s="15"/>
      <c r="UGY74" s="13"/>
      <c r="UGZ74" s="13"/>
      <c r="UHA74" s="14"/>
      <c r="UHB74" s="19"/>
      <c r="UHC74" s="15"/>
      <c r="UHD74" s="13"/>
      <c r="UHE74" s="13"/>
      <c r="UHF74" s="14"/>
      <c r="UHG74" s="19"/>
      <c r="UHH74" s="15"/>
      <c r="UHI74" s="13"/>
      <c r="UHJ74" s="14"/>
      <c r="UHK74" s="14"/>
      <c r="UHL74" s="19"/>
      <c r="UHM74" s="15"/>
      <c r="UHN74" s="16"/>
      <c r="UHO74" s="6"/>
      <c r="UHP74" s="7"/>
      <c r="UHQ74" s="7"/>
      <c r="UHT74" s="12"/>
      <c r="UHV74" s="12"/>
      <c r="UHW74" s="12"/>
      <c r="UHX74" s="12"/>
      <c r="UHY74" s="12"/>
      <c r="UHZ74" s="12"/>
      <c r="UIA74" s="12"/>
      <c r="UIB74" s="12"/>
      <c r="UIC74" s="12"/>
      <c r="UID74" s="22"/>
      <c r="UJG74" s="13"/>
      <c r="UJH74" s="13"/>
      <c r="UJI74" s="14"/>
      <c r="UJJ74" s="19"/>
      <c r="UJK74" s="15"/>
      <c r="UJL74" s="13"/>
      <c r="UJM74" s="13"/>
      <c r="UJN74" s="14"/>
      <c r="UJO74" s="19"/>
      <c r="UJP74" s="15"/>
      <c r="UJQ74" s="13"/>
      <c r="UJR74" s="13"/>
      <c r="UJS74" s="14"/>
      <c r="UJT74" s="19"/>
      <c r="UJU74" s="15"/>
      <c r="UJV74" s="13"/>
      <c r="UJW74" s="13"/>
      <c r="UJX74" s="14"/>
      <c r="UJY74" s="19"/>
      <c r="UJZ74" s="15"/>
      <c r="UKA74" s="13"/>
      <c r="UKB74" s="13"/>
      <c r="UKC74" s="14"/>
      <c r="UKD74" s="19"/>
      <c r="UKE74" s="15"/>
      <c r="UKF74" s="13"/>
      <c r="UKG74" s="14"/>
      <c r="UKH74" s="14"/>
      <c r="UKI74" s="19"/>
      <c r="UKJ74" s="15"/>
      <c r="UKK74" s="16"/>
      <c r="UKL74" s="6"/>
      <c r="UKM74" s="7"/>
      <c r="UKN74" s="7"/>
      <c r="UKQ74" s="12"/>
      <c r="UKS74" s="12"/>
      <c r="UKT74" s="12"/>
      <c r="UKU74" s="12"/>
      <c r="UKV74" s="12"/>
      <c r="UKW74" s="12"/>
      <c r="UKX74" s="12"/>
      <c r="UKY74" s="12"/>
      <c r="UKZ74" s="12"/>
      <c r="ULA74" s="22"/>
      <c r="UMD74" s="13"/>
      <c r="UME74" s="13"/>
      <c r="UMF74" s="14"/>
      <c r="UMG74" s="19"/>
      <c r="UMH74" s="15"/>
      <c r="UMI74" s="13"/>
      <c r="UMJ74" s="13"/>
      <c r="UMK74" s="14"/>
      <c r="UML74" s="19"/>
      <c r="UMM74" s="15"/>
      <c r="UMN74" s="13"/>
      <c r="UMO74" s="13"/>
      <c r="UMP74" s="14"/>
      <c r="UMQ74" s="19"/>
      <c r="UMR74" s="15"/>
      <c r="UMS74" s="13"/>
      <c r="UMT74" s="13"/>
      <c r="UMU74" s="14"/>
      <c r="UMV74" s="19"/>
      <c r="UMW74" s="15"/>
      <c r="UMX74" s="13"/>
      <c r="UMY74" s="13"/>
      <c r="UMZ74" s="14"/>
      <c r="UNA74" s="19"/>
      <c r="UNB74" s="15"/>
      <c r="UNC74" s="13"/>
      <c r="UND74" s="14"/>
      <c r="UNE74" s="14"/>
      <c r="UNF74" s="19"/>
      <c r="UNG74" s="15"/>
      <c r="UNH74" s="16"/>
      <c r="UNI74" s="6"/>
      <c r="UNJ74" s="7"/>
      <c r="UNK74" s="7"/>
      <c r="UNN74" s="12"/>
      <c r="UNP74" s="12"/>
      <c r="UNQ74" s="12"/>
      <c r="UNR74" s="12"/>
      <c r="UNS74" s="12"/>
      <c r="UNT74" s="12"/>
      <c r="UNU74" s="12"/>
      <c r="UNV74" s="12"/>
      <c r="UNW74" s="12"/>
      <c r="UNX74" s="22"/>
      <c r="UPA74" s="13"/>
      <c r="UPB74" s="13"/>
      <c r="UPC74" s="14"/>
      <c r="UPD74" s="19"/>
      <c r="UPE74" s="15"/>
      <c r="UPF74" s="13"/>
      <c r="UPG74" s="13"/>
      <c r="UPH74" s="14"/>
      <c r="UPI74" s="19"/>
      <c r="UPJ74" s="15"/>
      <c r="UPK74" s="13"/>
      <c r="UPL74" s="13"/>
      <c r="UPM74" s="14"/>
      <c r="UPN74" s="19"/>
      <c r="UPO74" s="15"/>
      <c r="UPP74" s="13"/>
      <c r="UPQ74" s="13"/>
      <c r="UPR74" s="14"/>
      <c r="UPS74" s="19"/>
      <c r="UPT74" s="15"/>
      <c r="UPU74" s="13"/>
      <c r="UPV74" s="13"/>
      <c r="UPW74" s="14"/>
      <c r="UPX74" s="19"/>
      <c r="UPY74" s="15"/>
      <c r="UPZ74" s="13"/>
      <c r="UQA74" s="14"/>
      <c r="UQB74" s="14"/>
      <c r="UQC74" s="19"/>
      <c r="UQD74" s="15"/>
      <c r="UQE74" s="16"/>
      <c r="UQF74" s="6"/>
      <c r="UQG74" s="7"/>
      <c r="UQH74" s="7"/>
      <c r="UQK74" s="12"/>
      <c r="UQM74" s="12"/>
      <c r="UQN74" s="12"/>
      <c r="UQO74" s="12"/>
      <c r="UQP74" s="12"/>
      <c r="UQQ74" s="12"/>
      <c r="UQR74" s="12"/>
      <c r="UQS74" s="12"/>
      <c r="UQT74" s="12"/>
      <c r="UQU74" s="22"/>
      <c r="URX74" s="13"/>
      <c r="URY74" s="13"/>
      <c r="URZ74" s="14"/>
      <c r="USA74" s="19"/>
      <c r="USB74" s="15"/>
      <c r="USC74" s="13"/>
      <c r="USD74" s="13"/>
      <c r="USE74" s="14"/>
      <c r="USF74" s="19"/>
      <c r="USG74" s="15"/>
      <c r="USH74" s="13"/>
      <c r="USI74" s="13"/>
      <c r="USJ74" s="14"/>
      <c r="USK74" s="19"/>
      <c r="USL74" s="15"/>
      <c r="USM74" s="13"/>
      <c r="USN74" s="13"/>
      <c r="USO74" s="14"/>
      <c r="USP74" s="19"/>
      <c r="USQ74" s="15"/>
      <c r="USR74" s="13"/>
      <c r="USS74" s="13"/>
      <c r="UST74" s="14"/>
      <c r="USU74" s="19"/>
      <c r="USV74" s="15"/>
      <c r="USW74" s="13"/>
      <c r="USX74" s="14"/>
      <c r="USY74" s="14"/>
      <c r="USZ74" s="19"/>
      <c r="UTA74" s="15"/>
      <c r="UTB74" s="16"/>
      <c r="UTC74" s="6"/>
      <c r="UTD74" s="7"/>
      <c r="UTE74" s="7"/>
      <c r="UTH74" s="12"/>
      <c r="UTJ74" s="12"/>
      <c r="UTK74" s="12"/>
      <c r="UTL74" s="12"/>
      <c r="UTM74" s="12"/>
      <c r="UTN74" s="12"/>
      <c r="UTO74" s="12"/>
      <c r="UTP74" s="12"/>
      <c r="UTQ74" s="12"/>
      <c r="UTR74" s="22"/>
      <c r="UUU74" s="13"/>
      <c r="UUV74" s="13"/>
      <c r="UUW74" s="14"/>
      <c r="UUX74" s="19"/>
      <c r="UUY74" s="15"/>
      <c r="UUZ74" s="13"/>
      <c r="UVA74" s="13"/>
      <c r="UVB74" s="14"/>
      <c r="UVC74" s="19"/>
      <c r="UVD74" s="15"/>
      <c r="UVE74" s="13"/>
      <c r="UVF74" s="13"/>
      <c r="UVG74" s="14"/>
      <c r="UVH74" s="19"/>
      <c r="UVI74" s="15"/>
      <c r="UVJ74" s="13"/>
      <c r="UVK74" s="13"/>
      <c r="UVL74" s="14"/>
      <c r="UVM74" s="19"/>
      <c r="UVN74" s="15"/>
      <c r="UVO74" s="13"/>
      <c r="UVP74" s="13"/>
      <c r="UVQ74" s="14"/>
      <c r="UVR74" s="19"/>
      <c r="UVS74" s="15"/>
      <c r="UVT74" s="13"/>
      <c r="UVU74" s="14"/>
      <c r="UVV74" s="14"/>
      <c r="UVW74" s="19"/>
      <c r="UVX74" s="15"/>
      <c r="UVY74" s="16"/>
      <c r="UVZ74" s="6"/>
      <c r="UWA74" s="7"/>
      <c r="UWB74" s="7"/>
      <c r="UWE74" s="12"/>
      <c r="UWG74" s="12"/>
      <c r="UWH74" s="12"/>
      <c r="UWI74" s="12"/>
      <c r="UWJ74" s="12"/>
      <c r="UWK74" s="12"/>
      <c r="UWL74" s="12"/>
      <c r="UWM74" s="12"/>
      <c r="UWN74" s="12"/>
      <c r="UWO74" s="22"/>
      <c r="UXR74" s="13"/>
      <c r="UXS74" s="13"/>
      <c r="UXT74" s="14"/>
      <c r="UXU74" s="19"/>
      <c r="UXV74" s="15"/>
      <c r="UXW74" s="13"/>
      <c r="UXX74" s="13"/>
      <c r="UXY74" s="14"/>
      <c r="UXZ74" s="19"/>
      <c r="UYA74" s="15"/>
      <c r="UYB74" s="13"/>
      <c r="UYC74" s="13"/>
      <c r="UYD74" s="14"/>
      <c r="UYE74" s="19"/>
      <c r="UYF74" s="15"/>
      <c r="UYG74" s="13"/>
      <c r="UYH74" s="13"/>
      <c r="UYI74" s="14"/>
      <c r="UYJ74" s="19"/>
      <c r="UYK74" s="15"/>
      <c r="UYL74" s="13"/>
      <c r="UYM74" s="13"/>
      <c r="UYN74" s="14"/>
      <c r="UYO74" s="19"/>
      <c r="UYP74" s="15"/>
      <c r="UYQ74" s="13"/>
      <c r="UYR74" s="14"/>
      <c r="UYS74" s="14"/>
      <c r="UYT74" s="19"/>
      <c r="UYU74" s="15"/>
      <c r="UYV74" s="16"/>
      <c r="UYW74" s="6"/>
      <c r="UYX74" s="7"/>
      <c r="UYY74" s="7"/>
      <c r="UZB74" s="12"/>
      <c r="UZD74" s="12"/>
      <c r="UZE74" s="12"/>
      <c r="UZF74" s="12"/>
      <c r="UZG74" s="12"/>
      <c r="UZH74" s="12"/>
      <c r="UZI74" s="12"/>
      <c r="UZJ74" s="12"/>
      <c r="UZK74" s="12"/>
      <c r="UZL74" s="22"/>
      <c r="VAO74" s="13"/>
      <c r="VAP74" s="13"/>
      <c r="VAQ74" s="14"/>
      <c r="VAR74" s="19"/>
      <c r="VAS74" s="15"/>
      <c r="VAT74" s="13"/>
      <c r="VAU74" s="13"/>
      <c r="VAV74" s="14"/>
      <c r="VAW74" s="19"/>
      <c r="VAX74" s="15"/>
      <c r="VAY74" s="13"/>
      <c r="VAZ74" s="13"/>
      <c r="VBA74" s="14"/>
      <c r="VBB74" s="19"/>
      <c r="VBC74" s="15"/>
      <c r="VBD74" s="13"/>
      <c r="VBE74" s="13"/>
      <c r="VBF74" s="14"/>
      <c r="VBG74" s="19"/>
      <c r="VBH74" s="15"/>
      <c r="VBI74" s="13"/>
      <c r="VBJ74" s="13"/>
      <c r="VBK74" s="14"/>
      <c r="VBL74" s="19"/>
      <c r="VBM74" s="15"/>
      <c r="VBN74" s="13"/>
      <c r="VBO74" s="14"/>
      <c r="VBP74" s="14"/>
      <c r="VBQ74" s="19"/>
      <c r="VBR74" s="15"/>
      <c r="VBS74" s="16"/>
      <c r="VBT74" s="6"/>
      <c r="VBU74" s="7"/>
      <c r="VBV74" s="7"/>
      <c r="VBY74" s="12"/>
      <c r="VCA74" s="12"/>
      <c r="VCB74" s="12"/>
      <c r="VCC74" s="12"/>
      <c r="VCD74" s="12"/>
      <c r="VCE74" s="12"/>
      <c r="VCF74" s="12"/>
      <c r="VCG74" s="12"/>
      <c r="VCH74" s="12"/>
      <c r="VCI74" s="22"/>
      <c r="VDL74" s="13"/>
      <c r="VDM74" s="13"/>
      <c r="VDN74" s="14"/>
      <c r="VDO74" s="19"/>
      <c r="VDP74" s="15"/>
      <c r="VDQ74" s="13"/>
      <c r="VDR74" s="13"/>
      <c r="VDS74" s="14"/>
      <c r="VDT74" s="19"/>
      <c r="VDU74" s="15"/>
      <c r="VDV74" s="13"/>
      <c r="VDW74" s="13"/>
      <c r="VDX74" s="14"/>
      <c r="VDY74" s="19"/>
      <c r="VDZ74" s="15"/>
      <c r="VEA74" s="13"/>
      <c r="VEB74" s="13"/>
      <c r="VEC74" s="14"/>
      <c r="VED74" s="19"/>
      <c r="VEE74" s="15"/>
      <c r="VEF74" s="13"/>
      <c r="VEG74" s="13"/>
      <c r="VEH74" s="14"/>
      <c r="VEI74" s="19"/>
      <c r="VEJ74" s="15"/>
      <c r="VEK74" s="13"/>
      <c r="VEL74" s="14"/>
      <c r="VEM74" s="14"/>
      <c r="VEN74" s="19"/>
      <c r="VEO74" s="15"/>
      <c r="VEP74" s="16"/>
      <c r="VEQ74" s="6"/>
      <c r="VER74" s="7"/>
      <c r="VES74" s="7"/>
      <c r="VEV74" s="12"/>
      <c r="VEX74" s="12"/>
      <c r="VEY74" s="12"/>
      <c r="VEZ74" s="12"/>
      <c r="VFA74" s="12"/>
      <c r="VFB74" s="12"/>
      <c r="VFC74" s="12"/>
      <c r="VFD74" s="12"/>
      <c r="VFE74" s="12"/>
      <c r="VFF74" s="22"/>
      <c r="VGI74" s="13"/>
      <c r="VGJ74" s="13"/>
      <c r="VGK74" s="14"/>
      <c r="VGL74" s="19"/>
      <c r="VGM74" s="15"/>
      <c r="VGN74" s="13"/>
      <c r="VGO74" s="13"/>
      <c r="VGP74" s="14"/>
      <c r="VGQ74" s="19"/>
      <c r="VGR74" s="15"/>
      <c r="VGS74" s="13"/>
      <c r="VGT74" s="13"/>
      <c r="VGU74" s="14"/>
      <c r="VGV74" s="19"/>
      <c r="VGW74" s="15"/>
      <c r="VGX74" s="13"/>
      <c r="VGY74" s="13"/>
      <c r="VGZ74" s="14"/>
      <c r="VHA74" s="19"/>
      <c r="VHB74" s="15"/>
      <c r="VHC74" s="13"/>
      <c r="VHD74" s="13"/>
      <c r="VHE74" s="14"/>
      <c r="VHF74" s="19"/>
      <c r="VHG74" s="15"/>
      <c r="VHH74" s="13"/>
      <c r="VHI74" s="14"/>
      <c r="VHJ74" s="14"/>
      <c r="VHK74" s="19"/>
      <c r="VHL74" s="15"/>
      <c r="VHM74" s="16"/>
      <c r="VHN74" s="6"/>
      <c r="VHO74" s="7"/>
      <c r="VHP74" s="7"/>
      <c r="VHS74" s="12"/>
      <c r="VHU74" s="12"/>
      <c r="VHV74" s="12"/>
      <c r="VHW74" s="12"/>
      <c r="VHX74" s="12"/>
      <c r="VHY74" s="12"/>
      <c r="VHZ74" s="12"/>
      <c r="VIA74" s="12"/>
      <c r="VIB74" s="12"/>
      <c r="VIC74" s="22"/>
      <c r="VJF74" s="13"/>
      <c r="VJG74" s="13"/>
      <c r="VJH74" s="14"/>
      <c r="VJI74" s="19"/>
      <c r="VJJ74" s="15"/>
      <c r="VJK74" s="13"/>
      <c r="VJL74" s="13"/>
      <c r="VJM74" s="14"/>
      <c r="VJN74" s="19"/>
      <c r="VJO74" s="15"/>
      <c r="VJP74" s="13"/>
      <c r="VJQ74" s="13"/>
      <c r="VJR74" s="14"/>
      <c r="VJS74" s="19"/>
      <c r="VJT74" s="15"/>
      <c r="VJU74" s="13"/>
      <c r="VJV74" s="13"/>
      <c r="VJW74" s="14"/>
      <c r="VJX74" s="19"/>
      <c r="VJY74" s="15"/>
      <c r="VJZ74" s="13"/>
      <c r="VKA74" s="13"/>
      <c r="VKB74" s="14"/>
      <c r="VKC74" s="19"/>
      <c r="VKD74" s="15"/>
      <c r="VKE74" s="13"/>
      <c r="VKF74" s="14"/>
      <c r="VKG74" s="14"/>
      <c r="VKH74" s="19"/>
      <c r="VKI74" s="15"/>
      <c r="VKJ74" s="16"/>
      <c r="VKK74" s="6"/>
      <c r="VKL74" s="7"/>
      <c r="VKM74" s="7"/>
      <c r="VKP74" s="12"/>
      <c r="VKR74" s="12"/>
      <c r="VKS74" s="12"/>
      <c r="VKT74" s="12"/>
      <c r="VKU74" s="12"/>
      <c r="VKV74" s="12"/>
      <c r="VKW74" s="12"/>
      <c r="VKX74" s="12"/>
      <c r="VKY74" s="12"/>
      <c r="VKZ74" s="22"/>
      <c r="VMC74" s="13"/>
      <c r="VMD74" s="13"/>
      <c r="VME74" s="14"/>
      <c r="VMF74" s="19"/>
      <c r="VMG74" s="15"/>
      <c r="VMH74" s="13"/>
      <c r="VMI74" s="13"/>
      <c r="VMJ74" s="14"/>
      <c r="VMK74" s="19"/>
      <c r="VML74" s="15"/>
      <c r="VMM74" s="13"/>
      <c r="VMN74" s="13"/>
      <c r="VMO74" s="14"/>
      <c r="VMP74" s="19"/>
      <c r="VMQ74" s="15"/>
      <c r="VMR74" s="13"/>
      <c r="VMS74" s="13"/>
      <c r="VMT74" s="14"/>
      <c r="VMU74" s="19"/>
      <c r="VMV74" s="15"/>
      <c r="VMW74" s="13"/>
      <c r="VMX74" s="13"/>
      <c r="VMY74" s="14"/>
      <c r="VMZ74" s="19"/>
      <c r="VNA74" s="15"/>
      <c r="VNB74" s="13"/>
      <c r="VNC74" s="14"/>
      <c r="VND74" s="14"/>
      <c r="VNE74" s="19"/>
      <c r="VNF74" s="15"/>
      <c r="VNG74" s="16"/>
      <c r="VNH74" s="6"/>
      <c r="VNI74" s="7"/>
      <c r="VNJ74" s="7"/>
      <c r="VNM74" s="12"/>
      <c r="VNO74" s="12"/>
      <c r="VNP74" s="12"/>
      <c r="VNQ74" s="12"/>
      <c r="VNR74" s="12"/>
      <c r="VNS74" s="12"/>
      <c r="VNT74" s="12"/>
      <c r="VNU74" s="12"/>
      <c r="VNV74" s="12"/>
      <c r="VNW74" s="22"/>
      <c r="VOZ74" s="13"/>
      <c r="VPA74" s="13"/>
      <c r="VPB74" s="14"/>
      <c r="VPC74" s="19"/>
      <c r="VPD74" s="15"/>
      <c r="VPE74" s="13"/>
      <c r="VPF74" s="13"/>
      <c r="VPG74" s="14"/>
      <c r="VPH74" s="19"/>
      <c r="VPI74" s="15"/>
      <c r="VPJ74" s="13"/>
      <c r="VPK74" s="13"/>
      <c r="VPL74" s="14"/>
      <c r="VPM74" s="19"/>
      <c r="VPN74" s="15"/>
      <c r="VPO74" s="13"/>
      <c r="VPP74" s="13"/>
      <c r="VPQ74" s="14"/>
      <c r="VPR74" s="19"/>
      <c r="VPS74" s="15"/>
      <c r="VPT74" s="13"/>
      <c r="VPU74" s="13"/>
      <c r="VPV74" s="14"/>
      <c r="VPW74" s="19"/>
      <c r="VPX74" s="15"/>
      <c r="VPY74" s="13"/>
      <c r="VPZ74" s="14"/>
      <c r="VQA74" s="14"/>
      <c r="VQB74" s="19"/>
      <c r="VQC74" s="15"/>
      <c r="VQD74" s="16"/>
      <c r="VQE74" s="6"/>
      <c r="VQF74" s="7"/>
      <c r="VQG74" s="7"/>
      <c r="VQJ74" s="12"/>
      <c r="VQL74" s="12"/>
      <c r="VQM74" s="12"/>
      <c r="VQN74" s="12"/>
      <c r="VQO74" s="12"/>
      <c r="VQP74" s="12"/>
      <c r="VQQ74" s="12"/>
      <c r="VQR74" s="12"/>
      <c r="VQS74" s="12"/>
      <c r="VQT74" s="22"/>
      <c r="VRW74" s="13"/>
      <c r="VRX74" s="13"/>
      <c r="VRY74" s="14"/>
      <c r="VRZ74" s="19"/>
      <c r="VSA74" s="15"/>
      <c r="VSB74" s="13"/>
      <c r="VSC74" s="13"/>
      <c r="VSD74" s="14"/>
      <c r="VSE74" s="19"/>
      <c r="VSF74" s="15"/>
      <c r="VSG74" s="13"/>
      <c r="VSH74" s="13"/>
      <c r="VSI74" s="14"/>
      <c r="VSJ74" s="19"/>
      <c r="VSK74" s="15"/>
      <c r="VSL74" s="13"/>
      <c r="VSM74" s="13"/>
      <c r="VSN74" s="14"/>
      <c r="VSO74" s="19"/>
      <c r="VSP74" s="15"/>
      <c r="VSQ74" s="13"/>
      <c r="VSR74" s="13"/>
      <c r="VSS74" s="14"/>
      <c r="VST74" s="19"/>
      <c r="VSU74" s="15"/>
      <c r="VSV74" s="13"/>
      <c r="VSW74" s="14"/>
      <c r="VSX74" s="14"/>
      <c r="VSY74" s="19"/>
      <c r="VSZ74" s="15"/>
      <c r="VTA74" s="16"/>
      <c r="VTB74" s="6"/>
      <c r="VTC74" s="7"/>
      <c r="VTD74" s="7"/>
      <c r="VTG74" s="12"/>
      <c r="VTI74" s="12"/>
      <c r="VTJ74" s="12"/>
      <c r="VTK74" s="12"/>
      <c r="VTL74" s="12"/>
      <c r="VTM74" s="12"/>
      <c r="VTN74" s="12"/>
      <c r="VTO74" s="12"/>
      <c r="VTP74" s="12"/>
      <c r="VTQ74" s="22"/>
      <c r="VUT74" s="13"/>
      <c r="VUU74" s="13"/>
      <c r="VUV74" s="14"/>
      <c r="VUW74" s="19"/>
      <c r="VUX74" s="15"/>
      <c r="VUY74" s="13"/>
      <c r="VUZ74" s="13"/>
      <c r="VVA74" s="14"/>
      <c r="VVB74" s="19"/>
      <c r="VVC74" s="15"/>
      <c r="VVD74" s="13"/>
      <c r="VVE74" s="13"/>
      <c r="VVF74" s="14"/>
      <c r="VVG74" s="19"/>
      <c r="VVH74" s="15"/>
      <c r="VVI74" s="13"/>
      <c r="VVJ74" s="13"/>
      <c r="VVK74" s="14"/>
      <c r="VVL74" s="19"/>
      <c r="VVM74" s="15"/>
      <c r="VVN74" s="13"/>
      <c r="VVO74" s="13"/>
      <c r="VVP74" s="14"/>
      <c r="VVQ74" s="19"/>
      <c r="VVR74" s="15"/>
      <c r="VVS74" s="13"/>
      <c r="VVT74" s="14"/>
      <c r="VVU74" s="14"/>
      <c r="VVV74" s="19"/>
      <c r="VVW74" s="15"/>
      <c r="VVX74" s="16"/>
      <c r="VVY74" s="6"/>
      <c r="VVZ74" s="7"/>
      <c r="VWA74" s="7"/>
      <c r="VWD74" s="12"/>
      <c r="VWF74" s="12"/>
      <c r="VWG74" s="12"/>
      <c r="VWH74" s="12"/>
      <c r="VWI74" s="12"/>
      <c r="VWJ74" s="12"/>
      <c r="VWK74" s="12"/>
      <c r="VWL74" s="12"/>
      <c r="VWM74" s="12"/>
      <c r="VWN74" s="22"/>
      <c r="VXQ74" s="13"/>
      <c r="VXR74" s="13"/>
      <c r="VXS74" s="14"/>
      <c r="VXT74" s="19"/>
      <c r="VXU74" s="15"/>
      <c r="VXV74" s="13"/>
      <c r="VXW74" s="13"/>
      <c r="VXX74" s="14"/>
      <c r="VXY74" s="19"/>
      <c r="VXZ74" s="15"/>
      <c r="VYA74" s="13"/>
      <c r="VYB74" s="13"/>
      <c r="VYC74" s="14"/>
      <c r="VYD74" s="19"/>
      <c r="VYE74" s="15"/>
      <c r="VYF74" s="13"/>
      <c r="VYG74" s="13"/>
      <c r="VYH74" s="14"/>
      <c r="VYI74" s="19"/>
      <c r="VYJ74" s="15"/>
      <c r="VYK74" s="13"/>
      <c r="VYL74" s="13"/>
      <c r="VYM74" s="14"/>
      <c r="VYN74" s="19"/>
      <c r="VYO74" s="15"/>
      <c r="VYP74" s="13"/>
      <c r="VYQ74" s="14"/>
      <c r="VYR74" s="14"/>
      <c r="VYS74" s="19"/>
      <c r="VYT74" s="15"/>
      <c r="VYU74" s="16"/>
      <c r="VYV74" s="6"/>
      <c r="VYW74" s="7"/>
      <c r="VYX74" s="7"/>
      <c r="VZA74" s="12"/>
      <c r="VZC74" s="12"/>
      <c r="VZD74" s="12"/>
      <c r="VZE74" s="12"/>
      <c r="VZF74" s="12"/>
      <c r="VZG74" s="12"/>
      <c r="VZH74" s="12"/>
      <c r="VZI74" s="12"/>
      <c r="VZJ74" s="12"/>
      <c r="VZK74" s="22"/>
      <c r="WAN74" s="13"/>
      <c r="WAO74" s="13"/>
      <c r="WAP74" s="14"/>
      <c r="WAQ74" s="19"/>
      <c r="WAR74" s="15"/>
      <c r="WAS74" s="13"/>
      <c r="WAT74" s="13"/>
      <c r="WAU74" s="14"/>
      <c r="WAV74" s="19"/>
      <c r="WAW74" s="15"/>
      <c r="WAX74" s="13"/>
      <c r="WAY74" s="13"/>
      <c r="WAZ74" s="14"/>
      <c r="WBA74" s="19"/>
      <c r="WBB74" s="15"/>
      <c r="WBC74" s="13"/>
      <c r="WBD74" s="13"/>
      <c r="WBE74" s="14"/>
      <c r="WBF74" s="19"/>
      <c r="WBG74" s="15"/>
      <c r="WBH74" s="13"/>
      <c r="WBI74" s="13"/>
      <c r="WBJ74" s="14"/>
      <c r="WBK74" s="19"/>
      <c r="WBL74" s="15"/>
      <c r="WBM74" s="13"/>
      <c r="WBN74" s="14"/>
      <c r="WBO74" s="14"/>
      <c r="WBP74" s="19"/>
      <c r="WBQ74" s="15"/>
      <c r="WBR74" s="16"/>
      <c r="WBS74" s="6"/>
      <c r="WBT74" s="7"/>
      <c r="WBU74" s="7"/>
      <c r="WBX74" s="12"/>
      <c r="WBZ74" s="12"/>
      <c r="WCA74" s="12"/>
      <c r="WCB74" s="12"/>
      <c r="WCC74" s="12"/>
      <c r="WCD74" s="12"/>
      <c r="WCE74" s="12"/>
      <c r="WCF74" s="12"/>
      <c r="WCG74" s="12"/>
      <c r="WCH74" s="22"/>
      <c r="WDK74" s="13"/>
      <c r="WDL74" s="13"/>
      <c r="WDM74" s="14"/>
      <c r="WDN74" s="19"/>
      <c r="WDO74" s="15"/>
      <c r="WDP74" s="13"/>
      <c r="WDQ74" s="13"/>
      <c r="WDR74" s="14"/>
      <c r="WDS74" s="19"/>
      <c r="WDT74" s="15"/>
      <c r="WDU74" s="13"/>
      <c r="WDV74" s="13"/>
      <c r="WDW74" s="14"/>
      <c r="WDX74" s="19"/>
      <c r="WDY74" s="15"/>
      <c r="WDZ74" s="13"/>
      <c r="WEA74" s="13"/>
      <c r="WEB74" s="14"/>
      <c r="WEC74" s="19"/>
      <c r="WED74" s="15"/>
      <c r="WEE74" s="13"/>
      <c r="WEF74" s="13"/>
      <c r="WEG74" s="14"/>
      <c r="WEH74" s="19"/>
      <c r="WEI74" s="15"/>
      <c r="WEJ74" s="13"/>
      <c r="WEK74" s="14"/>
      <c r="WEL74" s="14"/>
      <c r="WEM74" s="19"/>
      <c r="WEN74" s="15"/>
      <c r="WEO74" s="16"/>
      <c r="WEP74" s="6"/>
      <c r="WEQ74" s="7"/>
      <c r="WER74" s="7"/>
      <c r="WEU74" s="12"/>
      <c r="WEW74" s="12"/>
      <c r="WEX74" s="12"/>
      <c r="WEY74" s="12"/>
      <c r="WEZ74" s="12"/>
      <c r="WFA74" s="12"/>
      <c r="WFB74" s="12"/>
      <c r="WFC74" s="12"/>
      <c r="WFD74" s="12"/>
      <c r="WFE74" s="22"/>
    </row>
    <row r="75" spans="1:1009 1038:2046 2049:4084 4113:7159 7188:10234 10263:13309 13338:15334 15363:15709">
      <c r="DU75"/>
      <c r="EH75" s="13"/>
      <c r="EI75" s="13"/>
      <c r="EJ75" s="14"/>
      <c r="EK75" s="19"/>
      <c r="EL75" s="15"/>
      <c r="EM75" s="13"/>
      <c r="EN75" s="13"/>
      <c r="EO75" s="14"/>
      <c r="EP75" s="19"/>
      <c r="EQ75" s="15"/>
      <c r="ER75" s="13"/>
      <c r="ES75" s="13"/>
      <c r="ET75" s="14"/>
      <c r="EU75" s="19"/>
      <c r="EV75" s="15"/>
      <c r="EW75" s="13"/>
      <c r="EX75" s="13"/>
      <c r="EY75" s="14"/>
      <c r="EZ75" s="19"/>
      <c r="FA75" s="15"/>
      <c r="FB75" s="13"/>
      <c r="FC75" s="13"/>
      <c r="FD75" s="14"/>
      <c r="FE75" s="19"/>
      <c r="FF75" s="15"/>
      <c r="FG75" s="13"/>
      <c r="FH75" s="14"/>
      <c r="FI75" s="14"/>
      <c r="FJ75" s="19"/>
      <c r="FK75" s="15"/>
      <c r="FL75" s="16"/>
      <c r="FM75" s="6"/>
      <c r="FN75" s="7"/>
      <c r="FO75" s="7"/>
      <c r="FR75" s="12"/>
      <c r="FT75" s="12"/>
      <c r="FU75" s="12"/>
      <c r="FV75" s="12"/>
      <c r="FW75" s="12"/>
      <c r="FX75" s="12"/>
      <c r="FY75" s="12"/>
      <c r="FZ75" s="12"/>
      <c r="GA75" s="12"/>
      <c r="GB75" s="22"/>
      <c r="HE75" s="13"/>
      <c r="HF75" s="13"/>
      <c r="HG75" s="14"/>
      <c r="HH75" s="19"/>
      <c r="HI75" s="15"/>
      <c r="HJ75" s="13"/>
      <c r="HK75" s="13"/>
      <c r="HL75" s="14"/>
      <c r="HM75" s="19"/>
      <c r="HN75" s="15"/>
      <c r="HO75" s="13"/>
      <c r="HP75" s="13"/>
      <c r="HQ75" s="14"/>
      <c r="HR75" s="19"/>
      <c r="HS75" s="15"/>
      <c r="HT75" s="13"/>
      <c r="HU75" s="13"/>
      <c r="HV75" s="14"/>
      <c r="HW75" s="19"/>
      <c r="HX75" s="15"/>
      <c r="HY75" s="13"/>
      <c r="HZ75" s="13"/>
      <c r="IA75" s="14"/>
      <c r="IB75" s="19"/>
      <c r="IC75" s="15"/>
      <c r="ID75" s="13"/>
      <c r="IE75" s="14"/>
      <c r="IF75" s="14"/>
      <c r="IG75" s="19"/>
      <c r="IH75" s="15"/>
      <c r="II75" s="16"/>
      <c r="IJ75" s="6"/>
      <c r="IK75" s="7"/>
      <c r="IL75" s="7"/>
      <c r="IO75" s="12"/>
      <c r="IQ75" s="12"/>
      <c r="IR75" s="12"/>
      <c r="IS75" s="12"/>
      <c r="IT75" s="12"/>
      <c r="IU75" s="12"/>
      <c r="IV75" s="12"/>
      <c r="IW75" s="12"/>
      <c r="IX75" s="12"/>
      <c r="IY75" s="22"/>
      <c r="KB75" s="13"/>
      <c r="KC75" s="13"/>
      <c r="KD75" s="14"/>
      <c r="KE75" s="19"/>
      <c r="KF75" s="15"/>
      <c r="KG75" s="13"/>
      <c r="KH75" s="13"/>
      <c r="KI75" s="14"/>
      <c r="KJ75" s="19"/>
      <c r="KK75" s="15"/>
      <c r="KL75" s="13"/>
      <c r="KM75" s="13"/>
      <c r="KN75" s="14"/>
      <c r="KO75" s="19"/>
      <c r="KP75" s="15"/>
      <c r="KQ75" s="13"/>
      <c r="KR75" s="13"/>
      <c r="KS75" s="14"/>
      <c r="KT75" s="19"/>
      <c r="KU75" s="15"/>
      <c r="KV75" s="13"/>
      <c r="KW75" s="13"/>
      <c r="KX75" s="14"/>
      <c r="KY75" s="19"/>
      <c r="KZ75" s="15"/>
      <c r="LA75" s="13"/>
      <c r="LB75" s="14"/>
      <c r="LC75" s="14"/>
      <c r="LD75" s="19"/>
      <c r="LE75" s="15"/>
      <c r="LF75" s="16"/>
      <c r="LG75" s="6"/>
      <c r="LH75" s="7"/>
      <c r="LI75" s="7"/>
      <c r="LL75" s="12"/>
      <c r="LN75" s="12"/>
      <c r="LO75" s="12"/>
      <c r="LP75" s="12"/>
      <c r="LQ75" s="12"/>
      <c r="LR75" s="12"/>
      <c r="LS75" s="12"/>
      <c r="LT75" s="12"/>
      <c r="LU75" s="12"/>
      <c r="LV75" s="22"/>
      <c r="MY75" s="13"/>
      <c r="MZ75" s="13"/>
      <c r="NA75" s="14"/>
      <c r="NB75" s="19"/>
      <c r="NC75" s="15"/>
      <c r="ND75" s="13"/>
      <c r="NE75" s="13"/>
      <c r="NF75" s="14"/>
      <c r="NG75" s="19"/>
      <c r="NH75" s="15"/>
      <c r="NI75" s="13"/>
      <c r="NJ75" s="13"/>
      <c r="NK75" s="14"/>
      <c r="NL75" s="19"/>
      <c r="NM75" s="15"/>
      <c r="NN75" s="13"/>
      <c r="NO75" s="13"/>
      <c r="NP75" s="14"/>
      <c r="NQ75" s="19"/>
      <c r="NR75" s="15"/>
      <c r="NS75" s="13"/>
      <c r="NT75" s="13"/>
      <c r="NU75" s="14"/>
      <c r="NV75" s="19"/>
      <c r="NW75" s="15"/>
      <c r="NX75" s="13"/>
      <c r="NY75" s="14"/>
      <c r="NZ75" s="14"/>
      <c r="OA75" s="19"/>
      <c r="OB75" s="15"/>
      <c r="OC75" s="16"/>
      <c r="OD75" s="6"/>
      <c r="OE75" s="7"/>
      <c r="OF75" s="7"/>
      <c r="OI75" s="12"/>
      <c r="OK75" s="12"/>
      <c r="OL75" s="12"/>
      <c r="OM75" s="12"/>
      <c r="ON75" s="12"/>
      <c r="OO75" s="12"/>
      <c r="OP75" s="12"/>
      <c r="OQ75" s="12"/>
      <c r="OR75" s="12"/>
      <c r="OS75" s="22"/>
      <c r="PV75" s="13"/>
      <c r="PW75" s="13"/>
      <c r="PX75" s="14"/>
      <c r="PY75" s="19"/>
      <c r="PZ75" s="15"/>
      <c r="QA75" s="13"/>
      <c r="QB75" s="13"/>
      <c r="QC75" s="14"/>
      <c r="QD75" s="19"/>
      <c r="QE75" s="15"/>
      <c r="QF75" s="13"/>
      <c r="QG75" s="13"/>
      <c r="QH75" s="14"/>
      <c r="QI75" s="19"/>
      <c r="QJ75" s="15"/>
      <c r="QK75" s="13"/>
      <c r="QL75" s="13"/>
      <c r="QM75" s="14"/>
      <c r="QN75" s="19"/>
      <c r="QO75" s="15"/>
      <c r="QP75" s="13"/>
      <c r="QQ75" s="13"/>
      <c r="QR75" s="14"/>
      <c r="QS75" s="19"/>
      <c r="QT75" s="15"/>
      <c r="QU75" s="13"/>
      <c r="QV75" s="14"/>
      <c r="QW75" s="14"/>
      <c r="QX75" s="19"/>
      <c r="QY75" s="15"/>
      <c r="QZ75" s="16"/>
      <c r="RA75" s="6"/>
      <c r="RB75" s="7"/>
      <c r="RC75" s="7"/>
      <c r="RF75" s="12"/>
      <c r="RH75" s="12"/>
      <c r="RI75" s="12"/>
      <c r="RJ75" s="12"/>
      <c r="RK75" s="12"/>
      <c r="RL75" s="12"/>
      <c r="RM75" s="12"/>
      <c r="RN75" s="12"/>
      <c r="RO75" s="12"/>
      <c r="RP75" s="22"/>
      <c r="SS75" s="13"/>
      <c r="ST75" s="13"/>
      <c r="SU75" s="14"/>
      <c r="SV75" s="19"/>
      <c r="SW75" s="15"/>
      <c r="SX75" s="13"/>
      <c r="SY75" s="13"/>
      <c r="SZ75" s="14"/>
      <c r="TA75" s="19"/>
      <c r="TB75" s="15"/>
      <c r="TC75" s="13"/>
      <c r="TD75" s="13"/>
      <c r="TE75" s="14"/>
      <c r="TF75" s="19"/>
      <c r="TG75" s="15"/>
      <c r="TH75" s="13"/>
      <c r="TI75" s="13"/>
      <c r="TJ75" s="14"/>
      <c r="TK75" s="19"/>
      <c r="TL75" s="15"/>
      <c r="TM75" s="13"/>
      <c r="TN75" s="13"/>
      <c r="TO75" s="14"/>
      <c r="TP75" s="19"/>
      <c r="TQ75" s="15"/>
      <c r="TR75" s="13"/>
      <c r="TS75" s="14"/>
      <c r="TT75" s="14"/>
      <c r="TU75" s="19"/>
      <c r="TV75" s="15"/>
      <c r="TW75" s="16"/>
      <c r="TX75" s="6"/>
      <c r="TY75" s="7"/>
      <c r="TZ75" s="7"/>
      <c r="UC75" s="12"/>
      <c r="UE75" s="12"/>
      <c r="UF75" s="12"/>
      <c r="UG75" s="12"/>
      <c r="UH75" s="12"/>
      <c r="UI75" s="12"/>
      <c r="UJ75" s="12"/>
      <c r="UK75" s="12"/>
      <c r="UL75" s="12"/>
      <c r="UM75" s="22"/>
      <c r="VP75" s="13"/>
      <c r="VQ75" s="13"/>
      <c r="VR75" s="14"/>
      <c r="VS75" s="19"/>
      <c r="VT75" s="15"/>
      <c r="VU75" s="13"/>
      <c r="VV75" s="13"/>
      <c r="VW75" s="14"/>
      <c r="VX75" s="19"/>
      <c r="VY75" s="15"/>
      <c r="VZ75" s="13"/>
      <c r="WA75" s="13"/>
      <c r="WB75" s="14"/>
      <c r="WC75" s="19"/>
      <c r="WD75" s="15"/>
      <c r="WE75" s="13"/>
      <c r="WF75" s="13"/>
      <c r="WG75" s="14"/>
      <c r="WH75" s="19"/>
      <c r="WI75" s="15"/>
      <c r="WJ75" s="13"/>
      <c r="WK75" s="13"/>
      <c r="WL75" s="14"/>
      <c r="WM75" s="19"/>
      <c r="WN75" s="15"/>
      <c r="WO75" s="13"/>
      <c r="WP75" s="14"/>
      <c r="WQ75" s="14"/>
      <c r="WR75" s="19"/>
      <c r="WS75" s="15"/>
      <c r="WT75" s="16"/>
      <c r="WU75" s="6"/>
      <c r="WV75" s="7"/>
      <c r="WW75" s="7"/>
      <c r="WZ75" s="12"/>
      <c r="XB75" s="12"/>
      <c r="XC75" s="12"/>
      <c r="XD75" s="12"/>
      <c r="XE75" s="12"/>
      <c r="XF75" s="12"/>
      <c r="XG75" s="12"/>
      <c r="XH75" s="12"/>
      <c r="XI75" s="12"/>
      <c r="XJ75" s="22"/>
      <c r="YM75" s="13"/>
      <c r="YN75" s="13"/>
      <c r="YO75" s="14"/>
      <c r="YP75" s="19"/>
      <c r="YQ75" s="15"/>
      <c r="YR75" s="13"/>
      <c r="YS75" s="13"/>
      <c r="YT75" s="14"/>
      <c r="YU75" s="19"/>
      <c r="YV75" s="15"/>
      <c r="YW75" s="13"/>
      <c r="YX75" s="13"/>
      <c r="YY75" s="14"/>
      <c r="YZ75" s="19"/>
      <c r="ZA75" s="15"/>
      <c r="ZB75" s="13"/>
      <c r="ZC75" s="13"/>
      <c r="ZD75" s="14"/>
      <c r="ZE75" s="19"/>
      <c r="ZF75" s="15"/>
      <c r="ZG75" s="13"/>
      <c r="ZH75" s="13"/>
      <c r="ZI75" s="14"/>
      <c r="ZJ75" s="19"/>
      <c r="ZK75" s="15"/>
      <c r="ZL75" s="13"/>
      <c r="ZM75" s="14"/>
      <c r="ZN75" s="14"/>
      <c r="ZO75" s="19"/>
      <c r="ZP75" s="15"/>
      <c r="ZQ75" s="16"/>
      <c r="ZR75" s="6"/>
      <c r="ZS75" s="7"/>
      <c r="ZT75" s="7"/>
      <c r="ZW75" s="12"/>
      <c r="ZY75" s="12"/>
      <c r="ZZ75" s="12"/>
      <c r="AAA75" s="12"/>
      <c r="AAB75" s="12"/>
      <c r="AAC75" s="12"/>
      <c r="AAD75" s="12"/>
      <c r="AAE75" s="12"/>
      <c r="AAF75" s="12"/>
      <c r="AAG75" s="22"/>
      <c r="ABJ75" s="13"/>
      <c r="ABK75" s="13"/>
      <c r="ABL75" s="14"/>
      <c r="ABM75" s="19"/>
      <c r="ABN75" s="15"/>
      <c r="ABO75" s="13"/>
      <c r="ABP75" s="13"/>
      <c r="ABQ75" s="14"/>
      <c r="ABR75" s="19"/>
      <c r="ABS75" s="15"/>
      <c r="ABT75" s="13"/>
      <c r="ABU75" s="13"/>
      <c r="ABV75" s="14"/>
      <c r="ABW75" s="19"/>
      <c r="ABX75" s="15"/>
      <c r="ABY75" s="13"/>
      <c r="ABZ75" s="13"/>
      <c r="ACA75" s="14"/>
      <c r="ACB75" s="19"/>
      <c r="ACC75" s="15"/>
      <c r="ACD75" s="13"/>
      <c r="ACE75" s="13"/>
      <c r="ACF75" s="14"/>
      <c r="ACG75" s="19"/>
      <c r="ACH75" s="15"/>
      <c r="ACI75" s="13"/>
      <c r="ACJ75" s="14"/>
      <c r="ACK75" s="14"/>
      <c r="ACL75" s="19"/>
      <c r="ACM75" s="15"/>
      <c r="ACN75" s="16"/>
      <c r="ACO75" s="6"/>
      <c r="ACP75" s="7"/>
      <c r="ACQ75" s="7"/>
      <c r="ACT75" s="12"/>
      <c r="ACV75" s="12"/>
      <c r="ACW75" s="12"/>
      <c r="ACX75" s="12"/>
      <c r="ACY75" s="12"/>
      <c r="ACZ75" s="12"/>
      <c r="ADA75" s="12"/>
      <c r="ADB75" s="12"/>
      <c r="ADC75" s="12"/>
      <c r="ADD75" s="22"/>
      <c r="AEG75" s="13"/>
      <c r="AEH75" s="13"/>
      <c r="AEI75" s="14"/>
      <c r="AEJ75" s="19"/>
      <c r="AEK75" s="15"/>
      <c r="AEL75" s="13"/>
      <c r="AEM75" s="13"/>
      <c r="AEN75" s="14"/>
      <c r="AEO75" s="19"/>
      <c r="AEP75" s="15"/>
      <c r="AEQ75" s="13"/>
      <c r="AER75" s="13"/>
      <c r="AES75" s="14"/>
      <c r="AET75" s="19"/>
      <c r="AEU75" s="15"/>
      <c r="AEV75" s="13"/>
      <c r="AEW75" s="13"/>
      <c r="AEX75" s="14"/>
      <c r="AEY75" s="19"/>
      <c r="AEZ75" s="15"/>
      <c r="AFA75" s="13"/>
      <c r="AFB75" s="13"/>
      <c r="AFC75" s="14"/>
      <c r="AFD75" s="19"/>
      <c r="AFE75" s="15"/>
      <c r="AFF75" s="13"/>
      <c r="AFG75" s="14"/>
      <c r="AFH75" s="14"/>
      <c r="AFI75" s="19"/>
      <c r="AFJ75" s="15"/>
      <c r="AFK75" s="16"/>
      <c r="AFL75" s="6"/>
      <c r="AFM75" s="7"/>
      <c r="AFN75" s="7"/>
      <c r="AFQ75" s="12"/>
      <c r="AFS75" s="12"/>
      <c r="AFT75" s="12"/>
      <c r="AFU75" s="12"/>
      <c r="AFV75" s="12"/>
      <c r="AFW75" s="12"/>
      <c r="AFX75" s="12"/>
      <c r="AFY75" s="12"/>
      <c r="AFZ75" s="12"/>
      <c r="AGA75" s="22"/>
      <c r="AHD75" s="13"/>
      <c r="AHE75" s="13"/>
      <c r="AHF75" s="14"/>
      <c r="AHG75" s="19"/>
      <c r="AHH75" s="15"/>
      <c r="AHI75" s="13"/>
      <c r="AHJ75" s="13"/>
      <c r="AHK75" s="14"/>
      <c r="AHL75" s="19"/>
      <c r="AHM75" s="15"/>
      <c r="AHN75" s="13"/>
      <c r="AHO75" s="13"/>
      <c r="AHP75" s="14"/>
      <c r="AHQ75" s="19"/>
      <c r="AHR75" s="15"/>
      <c r="AHS75" s="13"/>
      <c r="AHT75" s="13"/>
      <c r="AHU75" s="14"/>
      <c r="AHV75" s="19"/>
      <c r="AHW75" s="15"/>
      <c r="AHX75" s="13"/>
      <c r="AHY75" s="13"/>
      <c r="AHZ75" s="14"/>
      <c r="AIA75" s="19"/>
      <c r="AIB75" s="15"/>
      <c r="AIC75" s="13"/>
      <c r="AID75" s="14"/>
      <c r="AIE75" s="14"/>
      <c r="AIF75" s="19"/>
      <c r="AIG75" s="15"/>
      <c r="AIH75" s="16"/>
      <c r="AII75" s="6"/>
      <c r="AIJ75" s="7"/>
      <c r="AIK75" s="7"/>
      <c r="AIN75" s="12"/>
      <c r="AIP75" s="12"/>
      <c r="AIQ75" s="12"/>
      <c r="AIR75" s="12"/>
      <c r="AIS75" s="12"/>
      <c r="AIT75" s="12"/>
      <c r="AIU75" s="12"/>
      <c r="AIV75" s="12"/>
      <c r="AIW75" s="12"/>
      <c r="AIX75" s="22"/>
      <c r="AKA75" s="13"/>
      <c r="AKB75" s="13"/>
      <c r="AKC75" s="14"/>
      <c r="AKD75" s="19"/>
      <c r="AKE75" s="15"/>
      <c r="AKF75" s="13"/>
      <c r="AKG75" s="13"/>
      <c r="AKH75" s="14"/>
      <c r="AKI75" s="19"/>
      <c r="AKJ75" s="15"/>
      <c r="AKK75" s="13"/>
      <c r="AKL75" s="13"/>
      <c r="AKM75" s="14"/>
      <c r="AKN75" s="19"/>
      <c r="AKO75" s="15"/>
      <c r="AKP75" s="13"/>
      <c r="AKQ75" s="13"/>
      <c r="AKR75" s="14"/>
      <c r="AKS75" s="19"/>
      <c r="AKT75" s="15"/>
      <c r="AKU75" s="13"/>
      <c r="AKV75" s="13"/>
      <c r="AKW75" s="14"/>
      <c r="AKX75" s="19"/>
      <c r="AKY75" s="15"/>
      <c r="AKZ75" s="13"/>
      <c r="ALA75" s="14"/>
      <c r="ALB75" s="14"/>
      <c r="ALC75" s="19"/>
      <c r="ALD75" s="15"/>
      <c r="ALE75" s="16"/>
      <c r="ALF75" s="6"/>
      <c r="ALG75" s="7"/>
      <c r="ALH75" s="7"/>
      <c r="ALK75" s="12"/>
      <c r="ALM75" s="12"/>
      <c r="ALN75" s="12"/>
      <c r="ALO75" s="12"/>
      <c r="ALP75" s="12"/>
      <c r="ALQ75" s="12"/>
      <c r="ALR75" s="12"/>
      <c r="ALS75" s="12"/>
      <c r="ALT75" s="12"/>
      <c r="ALU75" s="22"/>
      <c r="AMX75" s="13"/>
      <c r="AMY75" s="13"/>
      <c r="AMZ75" s="14"/>
      <c r="ANA75" s="19"/>
      <c r="ANB75" s="15"/>
      <c r="ANC75" s="13"/>
      <c r="AND75" s="13"/>
      <c r="ANE75" s="14"/>
      <c r="ANF75" s="19"/>
      <c r="ANG75" s="15"/>
      <c r="ANH75" s="13"/>
      <c r="ANI75" s="13"/>
      <c r="ANJ75" s="14"/>
      <c r="ANK75" s="19"/>
      <c r="ANL75" s="15"/>
      <c r="ANM75" s="13"/>
      <c r="ANN75" s="13"/>
      <c r="ANO75" s="14"/>
      <c r="ANP75" s="19"/>
      <c r="ANQ75" s="15"/>
      <c r="ANR75" s="13"/>
      <c r="ANS75" s="13"/>
      <c r="ANT75" s="14"/>
      <c r="ANU75" s="19"/>
      <c r="ANV75" s="15"/>
      <c r="ANW75" s="13"/>
      <c r="ANX75" s="14"/>
      <c r="ANY75" s="14"/>
      <c r="ANZ75" s="19"/>
      <c r="AOA75" s="15"/>
      <c r="AOB75" s="16"/>
      <c r="AOC75" s="6"/>
      <c r="AOD75" s="7"/>
      <c r="AOE75" s="7"/>
      <c r="AOH75" s="12"/>
      <c r="AOJ75" s="12"/>
      <c r="AOK75" s="12"/>
      <c r="AOL75" s="12"/>
      <c r="AOM75" s="12"/>
      <c r="AON75" s="12"/>
      <c r="AOO75" s="12"/>
      <c r="AOP75" s="12"/>
      <c r="AOQ75" s="12"/>
      <c r="AOR75" s="22"/>
      <c r="APU75" s="13"/>
      <c r="APV75" s="13"/>
      <c r="APW75" s="14"/>
      <c r="APX75" s="19"/>
      <c r="APY75" s="15"/>
      <c r="APZ75" s="13"/>
      <c r="AQA75" s="13"/>
      <c r="AQB75" s="14"/>
      <c r="AQC75" s="19"/>
      <c r="AQD75" s="15"/>
      <c r="AQE75" s="13"/>
      <c r="AQF75" s="13"/>
      <c r="AQG75" s="14"/>
      <c r="AQH75" s="19"/>
      <c r="AQI75" s="15"/>
      <c r="AQJ75" s="13"/>
      <c r="AQK75" s="13"/>
      <c r="AQL75" s="14"/>
      <c r="AQM75" s="19"/>
      <c r="AQN75" s="15"/>
      <c r="AQO75" s="13"/>
      <c r="AQP75" s="13"/>
      <c r="AQQ75" s="14"/>
      <c r="AQR75" s="19"/>
      <c r="AQS75" s="15"/>
      <c r="AQT75" s="13"/>
      <c r="AQU75" s="14"/>
      <c r="AQV75" s="14"/>
      <c r="AQW75" s="19"/>
      <c r="AQX75" s="15"/>
      <c r="AQY75" s="16"/>
      <c r="AQZ75" s="6"/>
      <c r="ARA75" s="7"/>
      <c r="ARB75" s="7"/>
      <c r="ARE75" s="12"/>
      <c r="ARG75" s="12"/>
      <c r="ARH75" s="12"/>
      <c r="ARI75" s="12"/>
      <c r="ARJ75" s="12"/>
      <c r="ARK75" s="12"/>
      <c r="ARL75" s="12"/>
      <c r="ARM75" s="12"/>
      <c r="ARN75" s="12"/>
      <c r="ARO75" s="22"/>
      <c r="ASR75" s="13"/>
      <c r="ASS75" s="13"/>
      <c r="AST75" s="14"/>
      <c r="ASU75" s="19"/>
      <c r="ASV75" s="15"/>
      <c r="ASW75" s="13"/>
      <c r="ASX75" s="13"/>
      <c r="ASY75" s="14"/>
      <c r="ASZ75" s="19"/>
      <c r="ATA75" s="15"/>
      <c r="ATB75" s="13"/>
      <c r="ATC75" s="13"/>
      <c r="ATD75" s="14"/>
      <c r="ATE75" s="19"/>
      <c r="ATF75" s="15"/>
      <c r="ATG75" s="13"/>
      <c r="ATH75" s="13"/>
      <c r="ATI75" s="14"/>
      <c r="ATJ75" s="19"/>
      <c r="ATK75" s="15"/>
      <c r="ATL75" s="13"/>
      <c r="ATM75" s="13"/>
      <c r="ATN75" s="14"/>
      <c r="ATO75" s="19"/>
      <c r="ATP75" s="15"/>
      <c r="ATQ75" s="13"/>
      <c r="ATR75" s="14"/>
      <c r="ATS75" s="14"/>
      <c r="ATT75" s="19"/>
      <c r="ATU75" s="15"/>
      <c r="ATV75" s="16"/>
      <c r="ATW75" s="6"/>
      <c r="ATX75" s="7"/>
      <c r="ATY75" s="7"/>
      <c r="AUB75" s="12"/>
      <c r="AUD75" s="12"/>
      <c r="AUE75" s="12"/>
      <c r="AUF75" s="12"/>
      <c r="AUG75" s="12"/>
      <c r="AUH75" s="12"/>
      <c r="AUI75" s="12"/>
      <c r="AUJ75" s="12"/>
      <c r="AUK75" s="12"/>
      <c r="AUL75" s="22"/>
      <c r="AVO75" s="13"/>
      <c r="AVP75" s="13"/>
      <c r="AVQ75" s="14"/>
      <c r="AVR75" s="19"/>
      <c r="AVS75" s="15"/>
      <c r="AVT75" s="13"/>
      <c r="AVU75" s="13"/>
      <c r="AVV75" s="14"/>
      <c r="AVW75" s="19"/>
      <c r="AVX75" s="15"/>
      <c r="AVY75" s="13"/>
      <c r="AVZ75" s="13"/>
      <c r="AWA75" s="14"/>
      <c r="AWB75" s="19"/>
      <c r="AWC75" s="15"/>
      <c r="AWD75" s="13"/>
      <c r="AWE75" s="13"/>
      <c r="AWF75" s="14"/>
      <c r="AWG75" s="19"/>
      <c r="AWH75" s="15"/>
      <c r="AWI75" s="13"/>
      <c r="AWJ75" s="13"/>
      <c r="AWK75" s="14"/>
      <c r="AWL75" s="19"/>
      <c r="AWM75" s="15"/>
      <c r="AWN75" s="13"/>
      <c r="AWO75" s="14"/>
      <c r="AWP75" s="14"/>
      <c r="AWQ75" s="19"/>
      <c r="AWR75" s="15"/>
      <c r="AWS75" s="16"/>
      <c r="AWT75" s="6"/>
      <c r="AWU75" s="7"/>
      <c r="AWV75" s="7"/>
      <c r="AWY75" s="12"/>
      <c r="AXA75" s="12"/>
      <c r="AXB75" s="12"/>
      <c r="AXC75" s="12"/>
      <c r="AXD75" s="12"/>
      <c r="AXE75" s="12"/>
      <c r="AXF75" s="12"/>
      <c r="AXG75" s="12"/>
      <c r="AXH75" s="12"/>
      <c r="AXI75" s="22"/>
      <c r="AYL75" s="13"/>
      <c r="AYM75" s="13"/>
      <c r="AYN75" s="14"/>
      <c r="AYO75" s="19"/>
      <c r="AYP75" s="15"/>
      <c r="AYQ75" s="13"/>
      <c r="AYR75" s="13"/>
      <c r="AYS75" s="14"/>
      <c r="AYT75" s="19"/>
      <c r="AYU75" s="15"/>
      <c r="AYV75" s="13"/>
      <c r="AYW75" s="13"/>
      <c r="AYX75" s="14"/>
      <c r="AYY75" s="19"/>
      <c r="AYZ75" s="15"/>
      <c r="AZA75" s="13"/>
      <c r="AZB75" s="13"/>
      <c r="AZC75" s="14"/>
      <c r="AZD75" s="19"/>
      <c r="AZE75" s="15"/>
      <c r="AZF75" s="13"/>
      <c r="AZG75" s="13"/>
      <c r="AZH75" s="14"/>
      <c r="AZI75" s="19"/>
      <c r="AZJ75" s="15"/>
      <c r="AZK75" s="13"/>
      <c r="AZL75" s="14"/>
      <c r="AZM75" s="14"/>
      <c r="AZN75" s="19"/>
      <c r="AZO75" s="15"/>
      <c r="AZP75" s="16"/>
      <c r="AZQ75" s="6"/>
      <c r="AZR75" s="7"/>
      <c r="AZS75" s="7"/>
      <c r="AZV75" s="12"/>
      <c r="AZX75" s="12"/>
      <c r="AZY75" s="12"/>
      <c r="AZZ75" s="12"/>
      <c r="BAA75" s="12"/>
      <c r="BAB75" s="12"/>
      <c r="BAC75" s="12"/>
      <c r="BAD75" s="12"/>
      <c r="BAE75" s="12"/>
      <c r="BAF75" s="22"/>
      <c r="BBI75" s="13"/>
      <c r="BBJ75" s="13"/>
      <c r="BBK75" s="14"/>
      <c r="BBL75" s="19"/>
      <c r="BBM75" s="15"/>
      <c r="BBN75" s="13"/>
      <c r="BBO75" s="13"/>
      <c r="BBP75" s="14"/>
      <c r="BBQ75" s="19"/>
      <c r="BBR75" s="15"/>
      <c r="BBS75" s="13"/>
      <c r="BBT75" s="13"/>
      <c r="BBU75" s="14"/>
      <c r="BBV75" s="19"/>
      <c r="BBW75" s="15"/>
      <c r="BBX75" s="13"/>
      <c r="BBY75" s="13"/>
      <c r="BBZ75" s="14"/>
      <c r="BCA75" s="19"/>
      <c r="BCB75" s="15"/>
      <c r="BCC75" s="13"/>
      <c r="BCD75" s="13"/>
      <c r="BCE75" s="14"/>
      <c r="BCF75" s="19"/>
      <c r="BCG75" s="15"/>
      <c r="BCH75" s="13"/>
      <c r="BCI75" s="14"/>
      <c r="BCJ75" s="14"/>
      <c r="BCK75" s="19"/>
      <c r="BCL75" s="15"/>
      <c r="BCM75" s="16"/>
      <c r="BCN75" s="6"/>
      <c r="BCO75" s="7"/>
      <c r="BCP75" s="7"/>
      <c r="BCS75" s="12"/>
      <c r="BCU75" s="12"/>
      <c r="BCV75" s="12"/>
      <c r="BCW75" s="12"/>
      <c r="BCX75" s="12"/>
      <c r="BCY75" s="12"/>
      <c r="BCZ75" s="12"/>
      <c r="BDA75" s="12"/>
      <c r="BDB75" s="12"/>
      <c r="BDC75" s="22"/>
      <c r="BEF75" s="13"/>
      <c r="BEG75" s="13"/>
      <c r="BEH75" s="14"/>
      <c r="BEI75" s="19"/>
      <c r="BEJ75" s="15"/>
      <c r="BEK75" s="13"/>
      <c r="BEL75" s="13"/>
      <c r="BEM75" s="14"/>
      <c r="BEN75" s="19"/>
      <c r="BEO75" s="15"/>
      <c r="BEP75" s="13"/>
      <c r="BEQ75" s="13"/>
      <c r="BER75" s="14"/>
      <c r="BES75" s="19"/>
      <c r="BET75" s="15"/>
      <c r="BEU75" s="13"/>
      <c r="BEV75" s="13"/>
      <c r="BEW75" s="14"/>
      <c r="BEX75" s="19"/>
      <c r="BEY75" s="15"/>
      <c r="BEZ75" s="13"/>
      <c r="BFA75" s="13"/>
      <c r="BFB75" s="14"/>
      <c r="BFC75" s="19"/>
      <c r="BFD75" s="15"/>
      <c r="BFE75" s="13"/>
      <c r="BFF75" s="14"/>
      <c r="BFG75" s="14"/>
      <c r="BFH75" s="19"/>
      <c r="BFI75" s="15"/>
      <c r="BFJ75" s="16"/>
      <c r="BFK75" s="6"/>
      <c r="BFL75" s="7"/>
      <c r="BFM75" s="7"/>
      <c r="BFP75" s="12"/>
      <c r="BFR75" s="12"/>
      <c r="BFS75" s="12"/>
      <c r="BFT75" s="12"/>
      <c r="BFU75" s="12"/>
      <c r="BFV75" s="12"/>
      <c r="BFW75" s="12"/>
      <c r="BFX75" s="12"/>
      <c r="BFY75" s="12"/>
      <c r="BFZ75" s="22"/>
      <c r="BHC75" s="13"/>
      <c r="BHD75" s="13"/>
      <c r="BHE75" s="14"/>
      <c r="BHF75" s="19"/>
      <c r="BHG75" s="15"/>
      <c r="BHH75" s="13"/>
      <c r="BHI75" s="13"/>
      <c r="BHJ75" s="14"/>
      <c r="BHK75" s="19"/>
      <c r="BHL75" s="15"/>
      <c r="BHM75" s="13"/>
      <c r="BHN75" s="13"/>
      <c r="BHO75" s="14"/>
      <c r="BHP75" s="19"/>
      <c r="BHQ75" s="15"/>
      <c r="BHR75" s="13"/>
      <c r="BHS75" s="13"/>
      <c r="BHT75" s="14"/>
      <c r="BHU75" s="19"/>
      <c r="BHV75" s="15"/>
      <c r="BHW75" s="13"/>
      <c r="BHX75" s="13"/>
      <c r="BHY75" s="14"/>
      <c r="BHZ75" s="19"/>
      <c r="BIA75" s="15"/>
      <c r="BIB75" s="13"/>
      <c r="BIC75" s="14"/>
      <c r="BID75" s="14"/>
      <c r="BIE75" s="19"/>
      <c r="BIF75" s="15"/>
      <c r="BIG75" s="16"/>
      <c r="BIH75" s="6"/>
      <c r="BII75" s="7"/>
      <c r="BIJ75" s="7"/>
      <c r="BIM75" s="12"/>
      <c r="BIO75" s="12"/>
      <c r="BIP75" s="12"/>
      <c r="BIQ75" s="12"/>
      <c r="BIR75" s="12"/>
      <c r="BIS75" s="12"/>
      <c r="BIT75" s="12"/>
      <c r="BIU75" s="12"/>
      <c r="BIV75" s="12"/>
      <c r="BIW75" s="22"/>
      <c r="BJZ75" s="13"/>
      <c r="BKA75" s="13"/>
      <c r="BKB75" s="14"/>
      <c r="BKC75" s="19"/>
      <c r="BKD75" s="15"/>
      <c r="BKE75" s="13"/>
      <c r="BKF75" s="13"/>
      <c r="BKG75" s="14"/>
      <c r="BKH75" s="19"/>
      <c r="BKI75" s="15"/>
      <c r="BKJ75" s="13"/>
      <c r="BKK75" s="13"/>
      <c r="BKL75" s="14"/>
      <c r="BKM75" s="19"/>
      <c r="BKN75" s="15"/>
      <c r="BKO75" s="13"/>
      <c r="BKP75" s="13"/>
      <c r="BKQ75" s="14"/>
      <c r="BKR75" s="19"/>
      <c r="BKS75" s="15"/>
      <c r="BKT75" s="13"/>
      <c r="BKU75" s="13"/>
      <c r="BKV75" s="14"/>
      <c r="BKW75" s="19"/>
      <c r="BKX75" s="15"/>
      <c r="BKY75" s="13"/>
      <c r="BKZ75" s="14"/>
      <c r="BLA75" s="14"/>
      <c r="BLB75" s="19"/>
      <c r="BLC75" s="15"/>
      <c r="BLD75" s="16"/>
      <c r="BLE75" s="6"/>
      <c r="BLF75" s="7"/>
      <c r="BLG75" s="7"/>
      <c r="BLJ75" s="12"/>
      <c r="BLL75" s="12"/>
      <c r="BLM75" s="12"/>
      <c r="BLN75" s="12"/>
      <c r="BLO75" s="12"/>
      <c r="BLP75" s="12"/>
      <c r="BLQ75" s="12"/>
      <c r="BLR75" s="12"/>
      <c r="BLS75" s="12"/>
      <c r="BLT75" s="22"/>
      <c r="BMW75" s="13"/>
      <c r="BMX75" s="13"/>
      <c r="BMY75" s="14"/>
      <c r="BMZ75" s="19"/>
      <c r="BNA75" s="15"/>
      <c r="BNB75" s="13"/>
      <c r="BNC75" s="13"/>
      <c r="BND75" s="14"/>
      <c r="BNE75" s="19"/>
      <c r="BNF75" s="15"/>
      <c r="BNG75" s="13"/>
      <c r="BNH75" s="13"/>
      <c r="BNI75" s="14"/>
      <c r="BNJ75" s="19"/>
      <c r="BNK75" s="15"/>
      <c r="BNL75" s="13"/>
      <c r="BNM75" s="13"/>
      <c r="BNN75" s="14"/>
      <c r="BNO75" s="19"/>
      <c r="BNP75" s="15"/>
      <c r="BNQ75" s="13"/>
      <c r="BNR75" s="13"/>
      <c r="BNS75" s="14"/>
      <c r="BNT75" s="19"/>
      <c r="BNU75" s="15"/>
      <c r="BNV75" s="13"/>
      <c r="BNW75" s="14"/>
      <c r="BNX75" s="14"/>
      <c r="BNY75" s="19"/>
      <c r="BNZ75" s="15"/>
      <c r="BOA75" s="16"/>
      <c r="BOB75" s="6"/>
      <c r="BOC75" s="7"/>
      <c r="BOD75" s="7"/>
      <c r="BOG75" s="12"/>
      <c r="BOI75" s="12"/>
      <c r="BOJ75" s="12"/>
      <c r="BOK75" s="12"/>
      <c r="BOL75" s="12"/>
      <c r="BOM75" s="12"/>
      <c r="BON75" s="12"/>
      <c r="BOO75" s="12"/>
      <c r="BOP75" s="12"/>
      <c r="BOQ75" s="22"/>
      <c r="BPT75" s="13"/>
      <c r="BPU75" s="13"/>
      <c r="BPV75" s="14"/>
      <c r="BPW75" s="19"/>
      <c r="BPX75" s="15"/>
      <c r="BPY75" s="13"/>
      <c r="BPZ75" s="13"/>
      <c r="BQA75" s="14"/>
      <c r="BQB75" s="19"/>
      <c r="BQC75" s="15"/>
      <c r="BQD75" s="13"/>
      <c r="BQE75" s="13"/>
      <c r="BQF75" s="14"/>
      <c r="BQG75" s="19"/>
      <c r="BQH75" s="15"/>
      <c r="BQI75" s="13"/>
      <c r="BQJ75" s="13"/>
      <c r="BQK75" s="14"/>
      <c r="BQL75" s="19"/>
      <c r="BQM75" s="15"/>
      <c r="BQN75" s="13"/>
      <c r="BQO75" s="13"/>
      <c r="BQP75" s="14"/>
      <c r="BQQ75" s="19"/>
      <c r="BQR75" s="15"/>
      <c r="BQS75" s="13"/>
      <c r="BQT75" s="14"/>
      <c r="BQU75" s="14"/>
      <c r="BQV75" s="19"/>
      <c r="BQW75" s="15"/>
      <c r="BQX75" s="16"/>
      <c r="BQY75" s="6"/>
      <c r="BQZ75" s="7"/>
      <c r="BRA75" s="7"/>
      <c r="BRD75" s="12"/>
      <c r="BRF75" s="12"/>
      <c r="BRG75" s="12"/>
      <c r="BRH75" s="12"/>
      <c r="BRI75" s="12"/>
      <c r="BRJ75" s="12"/>
      <c r="BRK75" s="12"/>
      <c r="BRL75" s="12"/>
      <c r="BRM75" s="12"/>
      <c r="BRN75" s="22"/>
      <c r="BSQ75" s="13"/>
      <c r="BSR75" s="13"/>
      <c r="BSS75" s="14"/>
      <c r="BST75" s="19"/>
      <c r="BSU75" s="15"/>
      <c r="BSV75" s="13"/>
      <c r="BSW75" s="13"/>
      <c r="BSX75" s="14"/>
      <c r="BSY75" s="19"/>
      <c r="BSZ75" s="15"/>
      <c r="BTA75" s="13"/>
      <c r="BTB75" s="13"/>
      <c r="BTC75" s="14"/>
      <c r="BTD75" s="19"/>
      <c r="BTE75" s="15"/>
      <c r="BTF75" s="13"/>
      <c r="BTG75" s="13"/>
      <c r="BTH75" s="14"/>
      <c r="BTI75" s="19"/>
      <c r="BTJ75" s="15"/>
      <c r="BTK75" s="13"/>
      <c r="BTL75" s="13"/>
      <c r="BTM75" s="14"/>
      <c r="BTN75" s="19"/>
      <c r="BTO75" s="15"/>
      <c r="BTP75" s="13"/>
      <c r="BTQ75" s="14"/>
      <c r="BTR75" s="14"/>
      <c r="BTS75" s="19"/>
      <c r="BTT75" s="15"/>
      <c r="BTU75" s="16"/>
      <c r="BTV75" s="6"/>
      <c r="BTW75" s="7"/>
      <c r="BTX75" s="7"/>
      <c r="BUA75" s="12"/>
      <c r="BUC75" s="12"/>
      <c r="BUD75" s="12"/>
      <c r="BUE75" s="12"/>
      <c r="BUF75" s="12"/>
      <c r="BUG75" s="12"/>
      <c r="BUH75" s="12"/>
      <c r="BUI75" s="12"/>
      <c r="BUJ75" s="12"/>
      <c r="BUK75" s="22"/>
      <c r="BVN75" s="13"/>
      <c r="BVO75" s="13"/>
      <c r="BVP75" s="14"/>
      <c r="BVQ75" s="19"/>
      <c r="BVR75" s="15"/>
      <c r="BVS75" s="13"/>
      <c r="BVT75" s="13"/>
      <c r="BVU75" s="14"/>
      <c r="BVV75" s="19"/>
      <c r="BVW75" s="15"/>
      <c r="BVX75" s="13"/>
      <c r="BVY75" s="13"/>
      <c r="BVZ75" s="14"/>
      <c r="BWA75" s="19"/>
      <c r="BWB75" s="15"/>
      <c r="BWC75" s="13"/>
      <c r="BWD75" s="13"/>
      <c r="BWE75" s="14"/>
      <c r="BWF75" s="19"/>
      <c r="BWG75" s="15"/>
      <c r="BWH75" s="13"/>
      <c r="BWI75" s="13"/>
      <c r="BWJ75" s="14"/>
      <c r="BWK75" s="19"/>
      <c r="BWL75" s="15"/>
      <c r="BWM75" s="13"/>
      <c r="BWN75" s="14"/>
      <c r="BWO75" s="14"/>
      <c r="BWP75" s="19"/>
      <c r="BWQ75" s="15"/>
      <c r="BWR75" s="16"/>
      <c r="BWS75" s="6"/>
      <c r="BWT75" s="7"/>
      <c r="BWU75" s="7"/>
      <c r="BWX75" s="12"/>
      <c r="BWZ75" s="12"/>
      <c r="BXA75" s="12"/>
      <c r="BXB75" s="12"/>
      <c r="BXC75" s="12"/>
      <c r="BXD75" s="12"/>
      <c r="BXE75" s="12"/>
      <c r="BXF75" s="12"/>
      <c r="BXG75" s="12"/>
      <c r="BXH75" s="22"/>
      <c r="BYK75" s="13"/>
      <c r="BYL75" s="13"/>
      <c r="BYM75" s="14"/>
      <c r="BYN75" s="19"/>
      <c r="BYO75" s="15"/>
      <c r="BYP75" s="13"/>
      <c r="BYQ75" s="13"/>
      <c r="BYR75" s="14"/>
      <c r="BYS75" s="19"/>
      <c r="BYT75" s="15"/>
      <c r="BYU75" s="13"/>
      <c r="BYV75" s="13"/>
      <c r="BYW75" s="14"/>
      <c r="BYX75" s="19"/>
      <c r="BYY75" s="15"/>
      <c r="BYZ75" s="13"/>
      <c r="BZA75" s="13"/>
      <c r="BZB75" s="14"/>
      <c r="BZC75" s="19"/>
      <c r="BZD75" s="15"/>
      <c r="BZE75" s="13"/>
      <c r="BZF75" s="13"/>
      <c r="BZG75" s="14"/>
      <c r="BZH75" s="19"/>
      <c r="BZI75" s="15"/>
      <c r="BZJ75" s="13"/>
      <c r="BZK75" s="14"/>
      <c r="BZL75" s="14"/>
      <c r="BZM75" s="19"/>
      <c r="BZN75" s="15"/>
      <c r="BZO75" s="16"/>
      <c r="BZP75" s="6"/>
      <c r="BZQ75" s="7"/>
      <c r="BZR75" s="7"/>
      <c r="BZU75" s="12"/>
      <c r="BZW75" s="12"/>
      <c r="BZX75" s="12"/>
      <c r="BZY75" s="12"/>
      <c r="BZZ75" s="12"/>
      <c r="CAA75" s="12"/>
      <c r="CAB75" s="12"/>
      <c r="CAC75" s="12"/>
      <c r="CAD75" s="12"/>
      <c r="CAE75" s="22"/>
      <c r="CBH75" s="13"/>
      <c r="CBI75" s="13"/>
      <c r="CBJ75" s="14"/>
      <c r="CBK75" s="19"/>
      <c r="CBL75" s="15"/>
      <c r="CBM75" s="13"/>
      <c r="CBN75" s="13"/>
      <c r="CBO75" s="14"/>
      <c r="CBP75" s="19"/>
      <c r="CBQ75" s="15"/>
      <c r="CBR75" s="13"/>
      <c r="CBS75" s="13"/>
      <c r="CBT75" s="14"/>
      <c r="CBU75" s="19"/>
      <c r="CBV75" s="15"/>
      <c r="CBW75" s="13"/>
      <c r="CBX75" s="13"/>
      <c r="CBY75" s="14"/>
      <c r="CBZ75" s="19"/>
      <c r="CCA75" s="15"/>
      <c r="CCB75" s="13"/>
      <c r="CCC75" s="13"/>
      <c r="CCD75" s="14"/>
      <c r="CCE75" s="19"/>
      <c r="CCF75" s="15"/>
      <c r="CCG75" s="13"/>
      <c r="CCH75" s="14"/>
      <c r="CCI75" s="14"/>
      <c r="CCJ75" s="19"/>
      <c r="CCK75" s="15"/>
      <c r="CCL75" s="16"/>
      <c r="CCM75" s="6"/>
      <c r="CCN75" s="7"/>
      <c r="CCO75" s="7"/>
      <c r="CCR75" s="12"/>
      <c r="CCT75" s="12"/>
      <c r="CCU75" s="12"/>
      <c r="CCV75" s="12"/>
      <c r="CCW75" s="12"/>
      <c r="CCX75" s="12"/>
      <c r="CCY75" s="12"/>
      <c r="CCZ75" s="12"/>
      <c r="CDA75" s="12"/>
      <c r="CDB75" s="22"/>
      <c r="CEE75" s="13"/>
      <c r="CEF75" s="13"/>
      <c r="CEG75" s="14"/>
      <c r="CEH75" s="19"/>
      <c r="CEI75" s="15"/>
      <c r="CEJ75" s="13"/>
      <c r="CEK75" s="13"/>
      <c r="CEL75" s="14"/>
      <c r="CEM75" s="19"/>
      <c r="CEN75" s="15"/>
      <c r="CEO75" s="13"/>
      <c r="CEP75" s="13"/>
      <c r="CEQ75" s="14"/>
      <c r="CER75" s="19"/>
      <c r="CES75" s="15"/>
      <c r="CET75" s="13"/>
      <c r="CEU75" s="13"/>
      <c r="CEV75" s="14"/>
      <c r="CEW75" s="19"/>
      <c r="CEX75" s="15"/>
      <c r="CEY75" s="13"/>
      <c r="CEZ75" s="13"/>
      <c r="CFA75" s="14"/>
      <c r="CFB75" s="19"/>
      <c r="CFC75" s="15"/>
      <c r="CFD75" s="13"/>
      <c r="CFE75" s="14"/>
      <c r="CFF75" s="14"/>
      <c r="CFG75" s="19"/>
      <c r="CFH75" s="15"/>
      <c r="CFI75" s="16"/>
      <c r="CFJ75" s="6"/>
      <c r="CFK75" s="7"/>
      <c r="CFL75" s="7"/>
      <c r="CFO75" s="12"/>
      <c r="CFQ75" s="12"/>
      <c r="CFR75" s="12"/>
      <c r="CFS75" s="12"/>
      <c r="CFT75" s="12"/>
      <c r="CFU75" s="12"/>
      <c r="CFV75" s="12"/>
      <c r="CFW75" s="12"/>
      <c r="CFX75" s="12"/>
      <c r="CFY75" s="22"/>
      <c r="CHB75" s="13"/>
      <c r="CHC75" s="13"/>
      <c r="CHD75" s="14"/>
      <c r="CHE75" s="19"/>
      <c r="CHF75" s="15"/>
      <c r="CHG75" s="13"/>
      <c r="CHH75" s="13"/>
      <c r="CHI75" s="14"/>
      <c r="CHJ75" s="19"/>
      <c r="CHK75" s="15"/>
      <c r="CHL75" s="13"/>
      <c r="CHM75" s="13"/>
      <c r="CHN75" s="14"/>
      <c r="CHO75" s="19"/>
      <c r="CHP75" s="15"/>
      <c r="CHQ75" s="13"/>
      <c r="CHR75" s="13"/>
      <c r="CHS75" s="14"/>
      <c r="CHT75" s="19"/>
      <c r="CHU75" s="15"/>
      <c r="CHV75" s="13"/>
      <c r="CHW75" s="13"/>
      <c r="CHX75" s="14"/>
      <c r="CHY75" s="19"/>
      <c r="CHZ75" s="15"/>
      <c r="CIA75" s="13"/>
      <c r="CIB75" s="14"/>
      <c r="CIC75" s="14"/>
      <c r="CID75" s="19"/>
      <c r="CIE75" s="15"/>
      <c r="CIF75" s="16"/>
      <c r="CIG75" s="6"/>
      <c r="CIH75" s="7"/>
      <c r="CII75" s="7"/>
      <c r="CIL75" s="12"/>
      <c r="CIN75" s="12"/>
      <c r="CIO75" s="12"/>
      <c r="CIP75" s="12"/>
      <c r="CIQ75" s="12"/>
      <c r="CIR75" s="12"/>
      <c r="CIS75" s="12"/>
      <c r="CIT75" s="12"/>
      <c r="CIU75" s="12"/>
      <c r="CIV75" s="22"/>
      <c r="CJY75" s="13"/>
      <c r="CJZ75" s="13"/>
      <c r="CKA75" s="14"/>
      <c r="CKB75" s="19"/>
      <c r="CKC75" s="15"/>
      <c r="CKD75" s="13"/>
      <c r="CKE75" s="13"/>
      <c r="CKF75" s="14"/>
      <c r="CKG75" s="19"/>
      <c r="CKH75" s="15"/>
      <c r="CKI75" s="13"/>
      <c r="CKJ75" s="13"/>
      <c r="CKK75" s="14"/>
      <c r="CKL75" s="19"/>
      <c r="CKM75" s="15"/>
      <c r="CKN75" s="13"/>
      <c r="CKO75" s="13"/>
      <c r="CKP75" s="14"/>
      <c r="CKQ75" s="19"/>
      <c r="CKR75" s="15"/>
      <c r="CKS75" s="13"/>
      <c r="CKT75" s="13"/>
      <c r="CKU75" s="14"/>
      <c r="CKV75" s="19"/>
      <c r="CKW75" s="15"/>
      <c r="CKX75" s="13"/>
      <c r="CKY75" s="14"/>
      <c r="CKZ75" s="14"/>
      <c r="CLA75" s="19"/>
      <c r="CLB75" s="15"/>
      <c r="CLC75" s="16"/>
      <c r="CLD75" s="6"/>
      <c r="CLE75" s="7"/>
      <c r="CLF75" s="7"/>
      <c r="CLI75" s="12"/>
      <c r="CLK75" s="12"/>
      <c r="CLL75" s="12"/>
      <c r="CLM75" s="12"/>
      <c r="CLN75" s="12"/>
      <c r="CLO75" s="12"/>
      <c r="CLP75" s="12"/>
      <c r="CLQ75" s="12"/>
      <c r="CLR75" s="12"/>
      <c r="CLS75" s="22"/>
      <c r="CMV75" s="13"/>
      <c r="CMW75" s="13"/>
      <c r="CMX75" s="14"/>
      <c r="CMY75" s="19"/>
      <c r="CMZ75" s="15"/>
      <c r="CNA75" s="13"/>
      <c r="CNB75" s="13"/>
      <c r="CNC75" s="14"/>
      <c r="CND75" s="19"/>
      <c r="CNE75" s="15"/>
      <c r="CNF75" s="13"/>
      <c r="CNG75" s="13"/>
      <c r="CNH75" s="14"/>
      <c r="CNI75" s="19"/>
      <c r="CNJ75" s="15"/>
      <c r="CNK75" s="13"/>
      <c r="CNL75" s="13"/>
      <c r="CNM75" s="14"/>
      <c r="CNN75" s="19"/>
      <c r="CNO75" s="15"/>
      <c r="CNP75" s="13"/>
      <c r="CNQ75" s="13"/>
      <c r="CNR75" s="14"/>
      <c r="CNS75" s="19"/>
      <c r="CNT75" s="15"/>
      <c r="CNU75" s="13"/>
      <c r="CNV75" s="14"/>
      <c r="CNW75" s="14"/>
      <c r="CNX75" s="19"/>
      <c r="CNY75" s="15"/>
      <c r="CNZ75" s="16"/>
      <c r="COA75" s="6"/>
      <c r="COB75" s="7"/>
      <c r="COC75" s="7"/>
      <c r="COF75" s="12"/>
      <c r="COH75" s="12"/>
      <c r="COI75" s="12"/>
      <c r="COJ75" s="12"/>
      <c r="COK75" s="12"/>
      <c r="COL75" s="12"/>
      <c r="COM75" s="12"/>
      <c r="CON75" s="12"/>
      <c r="COO75" s="12"/>
      <c r="COP75" s="22"/>
      <c r="CPS75" s="13"/>
      <c r="CPT75" s="13"/>
      <c r="CPU75" s="14"/>
      <c r="CPV75" s="19"/>
      <c r="CPW75" s="15"/>
      <c r="CPX75" s="13"/>
      <c r="CPY75" s="13"/>
      <c r="CPZ75" s="14"/>
      <c r="CQA75" s="19"/>
      <c r="CQB75" s="15"/>
      <c r="CQC75" s="13"/>
      <c r="CQD75" s="13"/>
      <c r="CQE75" s="14"/>
      <c r="CQF75" s="19"/>
      <c r="CQG75" s="15"/>
      <c r="CQH75" s="13"/>
      <c r="CQI75" s="13"/>
      <c r="CQJ75" s="14"/>
      <c r="CQK75" s="19"/>
      <c r="CQL75" s="15"/>
      <c r="CQM75" s="13"/>
      <c r="CQN75" s="13"/>
      <c r="CQO75" s="14"/>
      <c r="CQP75" s="19"/>
      <c r="CQQ75" s="15"/>
      <c r="CQR75" s="13"/>
      <c r="CQS75" s="14"/>
      <c r="CQT75" s="14"/>
      <c r="CQU75" s="19"/>
      <c r="CQV75" s="15"/>
      <c r="CQW75" s="16"/>
      <c r="CQX75" s="6"/>
      <c r="CQY75" s="7"/>
      <c r="CQZ75" s="7"/>
      <c r="CRC75" s="12"/>
      <c r="CRE75" s="12"/>
      <c r="CRF75" s="12"/>
      <c r="CRG75" s="12"/>
      <c r="CRH75" s="12"/>
      <c r="CRI75" s="12"/>
      <c r="CRJ75" s="12"/>
      <c r="CRK75" s="12"/>
      <c r="CRL75" s="12"/>
      <c r="CRM75" s="22"/>
      <c r="CSP75" s="13"/>
      <c r="CSQ75" s="13"/>
      <c r="CSR75" s="14"/>
      <c r="CSS75" s="19"/>
      <c r="CST75" s="15"/>
      <c r="CSU75" s="13"/>
      <c r="CSV75" s="13"/>
      <c r="CSW75" s="14"/>
      <c r="CSX75" s="19"/>
      <c r="CSY75" s="15"/>
      <c r="CSZ75" s="13"/>
      <c r="CTA75" s="13"/>
      <c r="CTB75" s="14"/>
      <c r="CTC75" s="19"/>
      <c r="CTD75" s="15"/>
      <c r="CTE75" s="13"/>
      <c r="CTF75" s="13"/>
      <c r="CTG75" s="14"/>
      <c r="CTH75" s="19"/>
      <c r="CTI75" s="15"/>
      <c r="CTJ75" s="13"/>
      <c r="CTK75" s="13"/>
      <c r="CTL75" s="14"/>
      <c r="CTM75" s="19"/>
      <c r="CTN75" s="15"/>
      <c r="CTO75" s="13"/>
      <c r="CTP75" s="14"/>
      <c r="CTQ75" s="14"/>
      <c r="CTR75" s="19"/>
      <c r="CTS75" s="15"/>
      <c r="CTT75" s="16"/>
      <c r="CTU75" s="6"/>
      <c r="CTV75" s="7"/>
      <c r="CTW75" s="7"/>
      <c r="CTZ75" s="12"/>
      <c r="CUB75" s="12"/>
      <c r="CUC75" s="12"/>
      <c r="CUD75" s="12"/>
      <c r="CUE75" s="12"/>
      <c r="CUF75" s="12"/>
      <c r="CUG75" s="12"/>
      <c r="CUH75" s="12"/>
      <c r="CUI75" s="12"/>
      <c r="CUJ75" s="22"/>
      <c r="CVM75" s="13"/>
      <c r="CVN75" s="13"/>
      <c r="CVO75" s="14"/>
      <c r="CVP75" s="19"/>
      <c r="CVQ75" s="15"/>
      <c r="CVR75" s="13"/>
      <c r="CVS75" s="13"/>
      <c r="CVT75" s="14"/>
      <c r="CVU75" s="19"/>
      <c r="CVV75" s="15"/>
      <c r="CVW75" s="13"/>
      <c r="CVX75" s="13"/>
      <c r="CVY75" s="14"/>
      <c r="CVZ75" s="19"/>
      <c r="CWA75" s="15"/>
      <c r="CWB75" s="13"/>
      <c r="CWC75" s="13"/>
      <c r="CWD75" s="14"/>
      <c r="CWE75" s="19"/>
      <c r="CWF75" s="15"/>
      <c r="CWG75" s="13"/>
      <c r="CWH75" s="13"/>
      <c r="CWI75" s="14"/>
      <c r="CWJ75" s="19"/>
      <c r="CWK75" s="15"/>
      <c r="CWL75" s="13"/>
      <c r="CWM75" s="14"/>
      <c r="CWN75" s="14"/>
      <c r="CWO75" s="19"/>
      <c r="CWP75" s="15"/>
      <c r="CWQ75" s="16"/>
      <c r="CWR75" s="6"/>
      <c r="CWS75" s="7"/>
      <c r="CWT75" s="7"/>
      <c r="CWW75" s="12"/>
      <c r="CWY75" s="12"/>
      <c r="CWZ75" s="12"/>
      <c r="CXA75" s="12"/>
      <c r="CXB75" s="12"/>
      <c r="CXC75" s="12"/>
      <c r="CXD75" s="12"/>
      <c r="CXE75" s="12"/>
      <c r="CXF75" s="12"/>
      <c r="CXG75" s="22"/>
      <c r="CYJ75" s="13"/>
      <c r="CYK75" s="13"/>
      <c r="CYL75" s="14"/>
      <c r="CYM75" s="19"/>
      <c r="CYN75" s="15"/>
      <c r="CYO75" s="13"/>
      <c r="CYP75" s="13"/>
      <c r="CYQ75" s="14"/>
      <c r="CYR75" s="19"/>
      <c r="CYS75" s="15"/>
      <c r="CYT75" s="13"/>
      <c r="CYU75" s="13"/>
      <c r="CYV75" s="14"/>
      <c r="CYW75" s="19"/>
      <c r="CYX75" s="15"/>
      <c r="CYY75" s="13"/>
      <c r="CYZ75" s="13"/>
      <c r="CZA75" s="14"/>
      <c r="CZB75" s="19"/>
      <c r="CZC75" s="15"/>
      <c r="CZD75" s="13"/>
      <c r="CZE75" s="13"/>
      <c r="CZF75" s="14"/>
      <c r="CZG75" s="19"/>
      <c r="CZH75" s="15"/>
      <c r="CZI75" s="13"/>
      <c r="CZJ75" s="14"/>
      <c r="CZK75" s="14"/>
      <c r="CZL75" s="19"/>
      <c r="CZM75" s="15"/>
      <c r="CZN75" s="16"/>
      <c r="CZO75" s="6"/>
      <c r="CZP75" s="7"/>
      <c r="CZQ75" s="7"/>
      <c r="CZT75" s="12"/>
      <c r="CZV75" s="12"/>
      <c r="CZW75" s="12"/>
      <c r="CZX75" s="12"/>
      <c r="CZY75" s="12"/>
      <c r="CZZ75" s="12"/>
      <c r="DAA75" s="12"/>
      <c r="DAB75" s="12"/>
      <c r="DAC75" s="12"/>
      <c r="DAD75" s="22"/>
      <c r="DBG75" s="13"/>
      <c r="DBH75" s="13"/>
      <c r="DBI75" s="14"/>
      <c r="DBJ75" s="19"/>
      <c r="DBK75" s="15"/>
      <c r="DBL75" s="13"/>
      <c r="DBM75" s="13"/>
      <c r="DBN75" s="14"/>
      <c r="DBO75" s="19"/>
      <c r="DBP75" s="15"/>
      <c r="DBQ75" s="13"/>
      <c r="DBR75" s="13"/>
      <c r="DBS75" s="14"/>
      <c r="DBT75" s="19"/>
      <c r="DBU75" s="15"/>
      <c r="DBV75" s="13"/>
      <c r="DBW75" s="13"/>
      <c r="DBX75" s="14"/>
      <c r="DBY75" s="19"/>
      <c r="DBZ75" s="15"/>
      <c r="DCA75" s="13"/>
      <c r="DCB75" s="13"/>
      <c r="DCC75" s="14"/>
      <c r="DCD75" s="19"/>
      <c r="DCE75" s="15"/>
      <c r="DCF75" s="13"/>
      <c r="DCG75" s="14"/>
      <c r="DCH75" s="14"/>
      <c r="DCI75" s="19"/>
      <c r="DCJ75" s="15"/>
      <c r="DCK75" s="16"/>
      <c r="DCL75" s="6"/>
      <c r="DCM75" s="7"/>
      <c r="DCN75" s="7"/>
      <c r="DCQ75" s="12"/>
      <c r="DCS75" s="12"/>
      <c r="DCT75" s="12"/>
      <c r="DCU75" s="12"/>
      <c r="DCV75" s="12"/>
      <c r="DCW75" s="12"/>
      <c r="DCX75" s="12"/>
      <c r="DCY75" s="12"/>
      <c r="DCZ75" s="12"/>
      <c r="DDA75" s="22"/>
      <c r="DED75" s="13"/>
      <c r="DEE75" s="13"/>
      <c r="DEF75" s="14"/>
      <c r="DEG75" s="19"/>
      <c r="DEH75" s="15"/>
      <c r="DEI75" s="13"/>
      <c r="DEJ75" s="13"/>
      <c r="DEK75" s="14"/>
      <c r="DEL75" s="19"/>
      <c r="DEM75" s="15"/>
      <c r="DEN75" s="13"/>
      <c r="DEO75" s="13"/>
      <c r="DEP75" s="14"/>
      <c r="DEQ75" s="19"/>
      <c r="DER75" s="15"/>
      <c r="DES75" s="13"/>
      <c r="DET75" s="13"/>
      <c r="DEU75" s="14"/>
      <c r="DEV75" s="19"/>
      <c r="DEW75" s="15"/>
      <c r="DEX75" s="13"/>
      <c r="DEY75" s="13"/>
      <c r="DEZ75" s="14"/>
      <c r="DFA75" s="19"/>
      <c r="DFB75" s="15"/>
      <c r="DFC75" s="13"/>
      <c r="DFD75" s="14"/>
      <c r="DFE75" s="14"/>
      <c r="DFF75" s="19"/>
      <c r="DFG75" s="15"/>
      <c r="DFH75" s="16"/>
      <c r="DFI75" s="6"/>
      <c r="DFJ75" s="7"/>
      <c r="DFK75" s="7"/>
      <c r="DFN75" s="12"/>
      <c r="DFP75" s="12"/>
      <c r="DFQ75" s="12"/>
      <c r="DFR75" s="12"/>
      <c r="DFS75" s="12"/>
      <c r="DFT75" s="12"/>
      <c r="DFU75" s="12"/>
      <c r="DFV75" s="12"/>
      <c r="DFW75" s="12"/>
      <c r="DFX75" s="22"/>
      <c r="DHA75" s="13"/>
      <c r="DHB75" s="13"/>
      <c r="DHC75" s="14"/>
      <c r="DHD75" s="19"/>
      <c r="DHE75" s="15"/>
      <c r="DHF75" s="13"/>
      <c r="DHG75" s="13"/>
      <c r="DHH75" s="14"/>
      <c r="DHI75" s="19"/>
      <c r="DHJ75" s="15"/>
      <c r="DHK75" s="13"/>
      <c r="DHL75" s="13"/>
      <c r="DHM75" s="14"/>
      <c r="DHN75" s="19"/>
      <c r="DHO75" s="15"/>
      <c r="DHP75" s="13"/>
      <c r="DHQ75" s="13"/>
      <c r="DHR75" s="14"/>
      <c r="DHS75" s="19"/>
      <c r="DHT75" s="15"/>
      <c r="DHU75" s="13"/>
      <c r="DHV75" s="13"/>
      <c r="DHW75" s="14"/>
      <c r="DHX75" s="19"/>
      <c r="DHY75" s="15"/>
      <c r="DHZ75" s="13"/>
      <c r="DIA75" s="14"/>
      <c r="DIB75" s="14"/>
      <c r="DIC75" s="19"/>
      <c r="DID75" s="15"/>
      <c r="DIE75" s="16"/>
      <c r="DIF75" s="6"/>
      <c r="DIG75" s="7"/>
      <c r="DIH75" s="7"/>
      <c r="DIK75" s="12"/>
      <c r="DIM75" s="12"/>
      <c r="DIN75" s="12"/>
      <c r="DIO75" s="12"/>
      <c r="DIP75" s="12"/>
      <c r="DIQ75" s="12"/>
      <c r="DIR75" s="12"/>
      <c r="DIS75" s="12"/>
      <c r="DIT75" s="12"/>
      <c r="DIU75" s="22"/>
      <c r="DJX75" s="13"/>
      <c r="DJY75" s="13"/>
      <c r="DJZ75" s="14"/>
      <c r="DKA75" s="19"/>
      <c r="DKB75" s="15"/>
      <c r="DKC75" s="13"/>
      <c r="DKD75" s="13"/>
      <c r="DKE75" s="14"/>
      <c r="DKF75" s="19"/>
      <c r="DKG75" s="15"/>
      <c r="DKH75" s="13"/>
      <c r="DKI75" s="13"/>
      <c r="DKJ75" s="14"/>
      <c r="DKK75" s="19"/>
      <c r="DKL75" s="15"/>
      <c r="DKM75" s="13"/>
      <c r="DKN75" s="13"/>
      <c r="DKO75" s="14"/>
      <c r="DKP75" s="19"/>
      <c r="DKQ75" s="15"/>
      <c r="DKR75" s="13"/>
      <c r="DKS75" s="13"/>
      <c r="DKT75" s="14"/>
      <c r="DKU75" s="19"/>
      <c r="DKV75" s="15"/>
      <c r="DKW75" s="13"/>
      <c r="DKX75" s="14"/>
      <c r="DKY75" s="14"/>
      <c r="DKZ75" s="19"/>
      <c r="DLA75" s="15"/>
      <c r="DLB75" s="16"/>
      <c r="DLC75" s="6"/>
      <c r="DLD75" s="7"/>
      <c r="DLE75" s="7"/>
      <c r="DLH75" s="12"/>
      <c r="DLJ75" s="12"/>
      <c r="DLK75" s="12"/>
      <c r="DLL75" s="12"/>
      <c r="DLM75" s="12"/>
      <c r="DLN75" s="12"/>
      <c r="DLO75" s="12"/>
      <c r="DLP75" s="12"/>
      <c r="DLQ75" s="12"/>
      <c r="DLR75" s="22"/>
      <c r="DMU75" s="13"/>
      <c r="DMV75" s="13"/>
      <c r="DMW75" s="14"/>
      <c r="DMX75" s="19"/>
      <c r="DMY75" s="15"/>
      <c r="DMZ75" s="13"/>
      <c r="DNA75" s="13"/>
      <c r="DNB75" s="14"/>
      <c r="DNC75" s="19"/>
      <c r="DND75" s="15"/>
      <c r="DNE75" s="13"/>
      <c r="DNF75" s="13"/>
      <c r="DNG75" s="14"/>
      <c r="DNH75" s="19"/>
      <c r="DNI75" s="15"/>
      <c r="DNJ75" s="13"/>
      <c r="DNK75" s="13"/>
      <c r="DNL75" s="14"/>
      <c r="DNM75" s="19"/>
      <c r="DNN75" s="15"/>
      <c r="DNO75" s="13"/>
      <c r="DNP75" s="13"/>
      <c r="DNQ75" s="14"/>
      <c r="DNR75" s="19"/>
      <c r="DNS75" s="15"/>
      <c r="DNT75" s="13"/>
      <c r="DNU75" s="14"/>
      <c r="DNV75" s="14"/>
      <c r="DNW75" s="19"/>
      <c r="DNX75" s="15"/>
      <c r="DNY75" s="16"/>
      <c r="DNZ75" s="6"/>
      <c r="DOA75" s="7"/>
      <c r="DOB75" s="7"/>
      <c r="DOE75" s="12"/>
      <c r="DOG75" s="12"/>
      <c r="DOH75" s="12"/>
      <c r="DOI75" s="12"/>
      <c r="DOJ75" s="12"/>
      <c r="DOK75" s="12"/>
      <c r="DOL75" s="12"/>
      <c r="DOM75" s="12"/>
      <c r="DON75" s="12"/>
      <c r="DOO75" s="22"/>
      <c r="DPR75" s="13"/>
      <c r="DPS75" s="13"/>
      <c r="DPT75" s="14"/>
      <c r="DPU75" s="19"/>
      <c r="DPV75" s="15"/>
      <c r="DPW75" s="13"/>
      <c r="DPX75" s="13"/>
      <c r="DPY75" s="14"/>
      <c r="DPZ75" s="19"/>
      <c r="DQA75" s="15"/>
      <c r="DQB75" s="13"/>
      <c r="DQC75" s="13"/>
      <c r="DQD75" s="14"/>
      <c r="DQE75" s="19"/>
      <c r="DQF75" s="15"/>
      <c r="DQG75" s="13"/>
      <c r="DQH75" s="13"/>
      <c r="DQI75" s="14"/>
      <c r="DQJ75" s="19"/>
      <c r="DQK75" s="15"/>
      <c r="DQL75" s="13"/>
      <c r="DQM75" s="13"/>
      <c r="DQN75" s="14"/>
      <c r="DQO75" s="19"/>
      <c r="DQP75" s="15"/>
      <c r="DQQ75" s="13"/>
      <c r="DQR75" s="14"/>
      <c r="DQS75" s="14"/>
      <c r="DQT75" s="19"/>
      <c r="DQU75" s="15"/>
      <c r="DQV75" s="16"/>
      <c r="DQW75" s="6"/>
      <c r="DQX75" s="7"/>
      <c r="DQY75" s="7"/>
      <c r="DRB75" s="12"/>
      <c r="DRD75" s="12"/>
      <c r="DRE75" s="12"/>
      <c r="DRF75" s="12"/>
      <c r="DRG75" s="12"/>
      <c r="DRH75" s="12"/>
      <c r="DRI75" s="12"/>
      <c r="DRJ75" s="12"/>
      <c r="DRK75" s="12"/>
      <c r="DRL75" s="22"/>
      <c r="DSO75" s="13"/>
      <c r="DSP75" s="13"/>
      <c r="DSQ75" s="14"/>
      <c r="DSR75" s="19"/>
      <c r="DSS75" s="15"/>
      <c r="DST75" s="13"/>
      <c r="DSU75" s="13"/>
      <c r="DSV75" s="14"/>
      <c r="DSW75" s="19"/>
      <c r="DSX75" s="15"/>
      <c r="DSY75" s="13"/>
      <c r="DSZ75" s="13"/>
      <c r="DTA75" s="14"/>
      <c r="DTB75" s="19"/>
      <c r="DTC75" s="15"/>
      <c r="DTD75" s="13"/>
      <c r="DTE75" s="13"/>
      <c r="DTF75" s="14"/>
      <c r="DTG75" s="19"/>
      <c r="DTH75" s="15"/>
      <c r="DTI75" s="13"/>
      <c r="DTJ75" s="13"/>
      <c r="DTK75" s="14"/>
      <c r="DTL75" s="19"/>
      <c r="DTM75" s="15"/>
      <c r="DTN75" s="13"/>
      <c r="DTO75" s="14"/>
      <c r="DTP75" s="14"/>
      <c r="DTQ75" s="19"/>
      <c r="DTR75" s="15"/>
      <c r="DTS75" s="16"/>
      <c r="DTT75" s="6"/>
      <c r="DTU75" s="7"/>
      <c r="DTV75" s="7"/>
      <c r="DTY75" s="12"/>
      <c r="DUA75" s="12"/>
      <c r="DUB75" s="12"/>
      <c r="DUC75" s="12"/>
      <c r="DUD75" s="12"/>
      <c r="DUE75" s="12"/>
      <c r="DUF75" s="12"/>
      <c r="DUG75" s="12"/>
      <c r="DUH75" s="12"/>
      <c r="DUI75" s="22"/>
      <c r="DVL75" s="13"/>
      <c r="DVM75" s="13"/>
      <c r="DVN75" s="14"/>
      <c r="DVO75" s="19"/>
      <c r="DVP75" s="15"/>
      <c r="DVQ75" s="13"/>
      <c r="DVR75" s="13"/>
      <c r="DVS75" s="14"/>
      <c r="DVT75" s="19"/>
      <c r="DVU75" s="15"/>
      <c r="DVV75" s="13"/>
      <c r="DVW75" s="13"/>
      <c r="DVX75" s="14"/>
      <c r="DVY75" s="19"/>
      <c r="DVZ75" s="15"/>
      <c r="DWA75" s="13"/>
      <c r="DWB75" s="13"/>
      <c r="DWC75" s="14"/>
      <c r="DWD75" s="19"/>
      <c r="DWE75" s="15"/>
      <c r="DWF75" s="13"/>
      <c r="DWG75" s="13"/>
      <c r="DWH75" s="14"/>
      <c r="DWI75" s="19"/>
      <c r="DWJ75" s="15"/>
      <c r="DWK75" s="13"/>
      <c r="DWL75" s="14"/>
      <c r="DWM75" s="14"/>
      <c r="DWN75" s="19"/>
      <c r="DWO75" s="15"/>
      <c r="DWP75" s="16"/>
      <c r="DWQ75" s="6"/>
      <c r="DWR75" s="7"/>
      <c r="DWS75" s="7"/>
      <c r="DWV75" s="12"/>
      <c r="DWX75" s="12"/>
      <c r="DWY75" s="12"/>
      <c r="DWZ75" s="12"/>
      <c r="DXA75" s="12"/>
      <c r="DXB75" s="12"/>
      <c r="DXC75" s="12"/>
      <c r="DXD75" s="12"/>
      <c r="DXE75" s="12"/>
      <c r="DXF75" s="22"/>
      <c r="DYI75" s="13"/>
      <c r="DYJ75" s="13"/>
      <c r="DYK75" s="14"/>
      <c r="DYL75" s="19"/>
      <c r="DYM75" s="15"/>
      <c r="DYN75" s="13"/>
      <c r="DYO75" s="13"/>
      <c r="DYP75" s="14"/>
      <c r="DYQ75" s="19"/>
      <c r="DYR75" s="15"/>
      <c r="DYS75" s="13"/>
      <c r="DYT75" s="13"/>
      <c r="DYU75" s="14"/>
      <c r="DYV75" s="19"/>
      <c r="DYW75" s="15"/>
      <c r="DYX75" s="13"/>
      <c r="DYY75" s="13"/>
      <c r="DYZ75" s="14"/>
      <c r="DZA75" s="19"/>
      <c r="DZB75" s="15"/>
      <c r="DZC75" s="13"/>
      <c r="DZD75" s="13"/>
      <c r="DZE75" s="14"/>
      <c r="DZF75" s="19"/>
      <c r="DZG75" s="15"/>
      <c r="DZH75" s="13"/>
      <c r="DZI75" s="14"/>
      <c r="DZJ75" s="14"/>
      <c r="DZK75" s="19"/>
      <c r="DZL75" s="15"/>
      <c r="DZM75" s="16"/>
      <c r="DZN75" s="6"/>
      <c r="DZO75" s="7"/>
      <c r="DZP75" s="7"/>
      <c r="DZS75" s="12"/>
      <c r="DZU75" s="12"/>
      <c r="DZV75" s="12"/>
      <c r="DZW75" s="12"/>
      <c r="DZX75" s="12"/>
      <c r="DZY75" s="12"/>
      <c r="DZZ75" s="12"/>
      <c r="EAA75" s="12"/>
      <c r="EAB75" s="12"/>
      <c r="EAC75" s="22"/>
      <c r="EBF75" s="13"/>
      <c r="EBG75" s="13"/>
      <c r="EBH75" s="14"/>
      <c r="EBI75" s="19"/>
      <c r="EBJ75" s="15"/>
      <c r="EBK75" s="13"/>
      <c r="EBL75" s="13"/>
      <c r="EBM75" s="14"/>
      <c r="EBN75" s="19"/>
      <c r="EBO75" s="15"/>
      <c r="EBP75" s="13"/>
      <c r="EBQ75" s="13"/>
      <c r="EBR75" s="14"/>
      <c r="EBS75" s="19"/>
      <c r="EBT75" s="15"/>
      <c r="EBU75" s="13"/>
      <c r="EBV75" s="13"/>
      <c r="EBW75" s="14"/>
      <c r="EBX75" s="19"/>
      <c r="EBY75" s="15"/>
      <c r="EBZ75" s="13"/>
      <c r="ECA75" s="13"/>
      <c r="ECB75" s="14"/>
      <c r="ECC75" s="19"/>
      <c r="ECD75" s="15"/>
      <c r="ECE75" s="13"/>
      <c r="ECF75" s="14"/>
      <c r="ECG75" s="14"/>
      <c r="ECH75" s="19"/>
      <c r="ECI75" s="15"/>
      <c r="ECJ75" s="16"/>
      <c r="ECK75" s="6"/>
      <c r="ECL75" s="7"/>
      <c r="ECM75" s="7"/>
      <c r="ECP75" s="12"/>
      <c r="ECR75" s="12"/>
      <c r="ECS75" s="12"/>
      <c r="ECT75" s="12"/>
      <c r="ECU75" s="12"/>
      <c r="ECV75" s="12"/>
      <c r="ECW75" s="12"/>
      <c r="ECX75" s="12"/>
      <c r="ECY75" s="12"/>
      <c r="ECZ75" s="22"/>
      <c r="EEC75" s="13"/>
      <c r="EED75" s="13"/>
      <c r="EEE75" s="14"/>
      <c r="EEF75" s="19"/>
      <c r="EEG75" s="15"/>
      <c r="EEH75" s="13"/>
      <c r="EEI75" s="13"/>
      <c r="EEJ75" s="14"/>
      <c r="EEK75" s="19"/>
      <c r="EEL75" s="15"/>
      <c r="EEM75" s="13"/>
      <c r="EEN75" s="13"/>
      <c r="EEO75" s="14"/>
      <c r="EEP75" s="19"/>
      <c r="EEQ75" s="15"/>
      <c r="EER75" s="13"/>
      <c r="EES75" s="13"/>
      <c r="EET75" s="14"/>
      <c r="EEU75" s="19"/>
      <c r="EEV75" s="15"/>
      <c r="EEW75" s="13"/>
      <c r="EEX75" s="13"/>
      <c r="EEY75" s="14"/>
      <c r="EEZ75" s="19"/>
      <c r="EFA75" s="15"/>
      <c r="EFB75" s="13"/>
      <c r="EFC75" s="14"/>
      <c r="EFD75" s="14"/>
      <c r="EFE75" s="19"/>
      <c r="EFF75" s="15"/>
      <c r="EFG75" s="16"/>
      <c r="EFH75" s="6"/>
      <c r="EFI75" s="7"/>
      <c r="EFJ75" s="7"/>
      <c r="EFM75" s="12"/>
      <c r="EFO75" s="12"/>
      <c r="EFP75" s="12"/>
      <c r="EFQ75" s="12"/>
      <c r="EFR75" s="12"/>
      <c r="EFS75" s="12"/>
      <c r="EFT75" s="12"/>
      <c r="EFU75" s="12"/>
      <c r="EFV75" s="12"/>
      <c r="EFW75" s="22"/>
      <c r="EGZ75" s="13"/>
      <c r="EHA75" s="13"/>
      <c r="EHB75" s="14"/>
      <c r="EHC75" s="19"/>
      <c r="EHD75" s="15"/>
      <c r="EHE75" s="13"/>
      <c r="EHF75" s="13"/>
      <c r="EHG75" s="14"/>
      <c r="EHH75" s="19"/>
      <c r="EHI75" s="15"/>
      <c r="EHJ75" s="13"/>
      <c r="EHK75" s="13"/>
      <c r="EHL75" s="14"/>
      <c r="EHM75" s="19"/>
      <c r="EHN75" s="15"/>
      <c r="EHO75" s="13"/>
      <c r="EHP75" s="13"/>
      <c r="EHQ75" s="14"/>
      <c r="EHR75" s="19"/>
      <c r="EHS75" s="15"/>
      <c r="EHT75" s="13"/>
      <c r="EHU75" s="13"/>
      <c r="EHV75" s="14"/>
      <c r="EHW75" s="19"/>
      <c r="EHX75" s="15"/>
      <c r="EHY75" s="13"/>
      <c r="EHZ75" s="14"/>
      <c r="EIA75" s="14"/>
      <c r="EIB75" s="19"/>
      <c r="EIC75" s="15"/>
      <c r="EID75" s="16"/>
      <c r="EIE75" s="6"/>
      <c r="EIF75" s="7"/>
      <c r="EIG75" s="7"/>
      <c r="EIJ75" s="12"/>
      <c r="EIL75" s="12"/>
      <c r="EIM75" s="12"/>
      <c r="EIN75" s="12"/>
      <c r="EIO75" s="12"/>
      <c r="EIP75" s="12"/>
      <c r="EIQ75" s="12"/>
      <c r="EIR75" s="12"/>
      <c r="EIS75" s="12"/>
      <c r="EIT75" s="22"/>
      <c r="EJW75" s="13"/>
      <c r="EJX75" s="13"/>
      <c r="EJY75" s="14"/>
      <c r="EJZ75" s="19"/>
      <c r="EKA75" s="15"/>
      <c r="EKB75" s="13"/>
      <c r="EKC75" s="13"/>
      <c r="EKD75" s="14"/>
      <c r="EKE75" s="19"/>
      <c r="EKF75" s="15"/>
      <c r="EKG75" s="13"/>
      <c r="EKH75" s="13"/>
      <c r="EKI75" s="14"/>
      <c r="EKJ75" s="19"/>
      <c r="EKK75" s="15"/>
      <c r="EKL75" s="13"/>
      <c r="EKM75" s="13"/>
      <c r="EKN75" s="14"/>
      <c r="EKO75" s="19"/>
      <c r="EKP75" s="15"/>
      <c r="EKQ75" s="13"/>
      <c r="EKR75" s="13"/>
      <c r="EKS75" s="14"/>
      <c r="EKT75" s="19"/>
      <c r="EKU75" s="15"/>
      <c r="EKV75" s="13"/>
      <c r="EKW75" s="14"/>
      <c r="EKX75" s="14"/>
      <c r="EKY75" s="19"/>
      <c r="EKZ75" s="15"/>
      <c r="ELA75" s="16"/>
      <c r="ELB75" s="6"/>
      <c r="ELC75" s="7"/>
      <c r="ELD75" s="7"/>
      <c r="ELG75" s="12"/>
      <c r="ELI75" s="12"/>
      <c r="ELJ75" s="12"/>
      <c r="ELK75" s="12"/>
      <c r="ELL75" s="12"/>
      <c r="ELM75" s="12"/>
      <c r="ELN75" s="12"/>
      <c r="ELO75" s="12"/>
      <c r="ELP75" s="12"/>
      <c r="ELQ75" s="22"/>
      <c r="EMT75" s="13"/>
      <c r="EMU75" s="13"/>
      <c r="EMV75" s="14"/>
      <c r="EMW75" s="19"/>
      <c r="EMX75" s="15"/>
      <c r="EMY75" s="13"/>
      <c r="EMZ75" s="13"/>
      <c r="ENA75" s="14"/>
      <c r="ENB75" s="19"/>
      <c r="ENC75" s="15"/>
      <c r="END75" s="13"/>
      <c r="ENE75" s="13"/>
      <c r="ENF75" s="14"/>
      <c r="ENG75" s="19"/>
      <c r="ENH75" s="15"/>
      <c r="ENI75" s="13"/>
      <c r="ENJ75" s="13"/>
      <c r="ENK75" s="14"/>
      <c r="ENL75" s="19"/>
      <c r="ENM75" s="15"/>
      <c r="ENN75" s="13"/>
      <c r="ENO75" s="13"/>
      <c r="ENP75" s="14"/>
      <c r="ENQ75" s="19"/>
      <c r="ENR75" s="15"/>
      <c r="ENS75" s="13"/>
      <c r="ENT75" s="14"/>
      <c r="ENU75" s="14"/>
      <c r="ENV75" s="19"/>
      <c r="ENW75" s="15"/>
      <c r="ENX75" s="16"/>
      <c r="ENY75" s="6"/>
      <c r="ENZ75" s="7"/>
      <c r="EOA75" s="7"/>
      <c r="EOD75" s="12"/>
      <c r="EOF75" s="12"/>
      <c r="EOG75" s="12"/>
      <c r="EOH75" s="12"/>
      <c r="EOI75" s="12"/>
      <c r="EOJ75" s="12"/>
      <c r="EOK75" s="12"/>
      <c r="EOL75" s="12"/>
      <c r="EOM75" s="12"/>
      <c r="EON75" s="22"/>
      <c r="EPQ75" s="13"/>
      <c r="EPR75" s="13"/>
      <c r="EPS75" s="14"/>
      <c r="EPT75" s="19"/>
      <c r="EPU75" s="15"/>
      <c r="EPV75" s="13"/>
      <c r="EPW75" s="13"/>
      <c r="EPX75" s="14"/>
      <c r="EPY75" s="19"/>
      <c r="EPZ75" s="15"/>
      <c r="EQA75" s="13"/>
      <c r="EQB75" s="13"/>
      <c r="EQC75" s="14"/>
      <c r="EQD75" s="19"/>
      <c r="EQE75" s="15"/>
      <c r="EQF75" s="13"/>
      <c r="EQG75" s="13"/>
      <c r="EQH75" s="14"/>
      <c r="EQI75" s="19"/>
      <c r="EQJ75" s="15"/>
      <c r="EQK75" s="13"/>
      <c r="EQL75" s="13"/>
      <c r="EQM75" s="14"/>
      <c r="EQN75" s="19"/>
      <c r="EQO75" s="15"/>
      <c r="EQP75" s="13"/>
      <c r="EQQ75" s="14"/>
      <c r="EQR75" s="14"/>
      <c r="EQS75" s="19"/>
      <c r="EQT75" s="15"/>
      <c r="EQU75" s="16"/>
      <c r="EQV75" s="6"/>
      <c r="EQW75" s="7"/>
      <c r="EQX75" s="7"/>
      <c r="ERA75" s="12"/>
      <c r="ERC75" s="12"/>
      <c r="ERD75" s="12"/>
      <c r="ERE75" s="12"/>
      <c r="ERF75" s="12"/>
      <c r="ERG75" s="12"/>
      <c r="ERH75" s="12"/>
      <c r="ERI75" s="12"/>
      <c r="ERJ75" s="12"/>
      <c r="ERK75" s="22"/>
      <c r="ESN75" s="13"/>
      <c r="ESO75" s="13"/>
      <c r="ESP75" s="14"/>
      <c r="ESQ75" s="19"/>
      <c r="ESR75" s="15"/>
      <c r="ESS75" s="13"/>
      <c r="EST75" s="13"/>
      <c r="ESU75" s="14"/>
      <c r="ESV75" s="19"/>
      <c r="ESW75" s="15"/>
      <c r="ESX75" s="13"/>
      <c r="ESY75" s="13"/>
      <c r="ESZ75" s="14"/>
      <c r="ETA75" s="19"/>
      <c r="ETB75" s="15"/>
      <c r="ETC75" s="13"/>
      <c r="ETD75" s="13"/>
      <c r="ETE75" s="14"/>
      <c r="ETF75" s="19"/>
      <c r="ETG75" s="15"/>
      <c r="ETH75" s="13"/>
      <c r="ETI75" s="13"/>
      <c r="ETJ75" s="14"/>
      <c r="ETK75" s="19"/>
      <c r="ETL75" s="15"/>
      <c r="ETM75" s="13"/>
      <c r="ETN75" s="14"/>
      <c r="ETO75" s="14"/>
      <c r="ETP75" s="19"/>
      <c r="ETQ75" s="15"/>
      <c r="ETR75" s="16"/>
      <c r="ETS75" s="6"/>
      <c r="ETT75" s="7"/>
      <c r="ETU75" s="7"/>
      <c r="ETX75" s="12"/>
      <c r="ETZ75" s="12"/>
      <c r="EUA75" s="12"/>
      <c r="EUB75" s="12"/>
      <c r="EUC75" s="12"/>
      <c r="EUD75" s="12"/>
      <c r="EUE75" s="12"/>
      <c r="EUF75" s="12"/>
      <c r="EUG75" s="12"/>
      <c r="EUH75" s="22"/>
      <c r="EVK75" s="13"/>
      <c r="EVL75" s="13"/>
      <c r="EVM75" s="14"/>
      <c r="EVN75" s="19"/>
      <c r="EVO75" s="15"/>
      <c r="EVP75" s="13"/>
      <c r="EVQ75" s="13"/>
      <c r="EVR75" s="14"/>
      <c r="EVS75" s="19"/>
      <c r="EVT75" s="15"/>
      <c r="EVU75" s="13"/>
      <c r="EVV75" s="13"/>
      <c r="EVW75" s="14"/>
      <c r="EVX75" s="19"/>
      <c r="EVY75" s="15"/>
      <c r="EVZ75" s="13"/>
      <c r="EWA75" s="13"/>
      <c r="EWB75" s="14"/>
      <c r="EWC75" s="19"/>
      <c r="EWD75" s="15"/>
      <c r="EWE75" s="13"/>
      <c r="EWF75" s="13"/>
      <c r="EWG75" s="14"/>
      <c r="EWH75" s="19"/>
      <c r="EWI75" s="15"/>
      <c r="EWJ75" s="13"/>
      <c r="EWK75" s="14"/>
      <c r="EWL75" s="14"/>
      <c r="EWM75" s="19"/>
      <c r="EWN75" s="15"/>
      <c r="EWO75" s="16"/>
      <c r="EWP75" s="6"/>
      <c r="EWQ75" s="7"/>
      <c r="EWR75" s="7"/>
      <c r="EWU75" s="12"/>
      <c r="EWW75" s="12"/>
      <c r="EWX75" s="12"/>
      <c r="EWY75" s="12"/>
      <c r="EWZ75" s="12"/>
      <c r="EXA75" s="12"/>
      <c r="EXB75" s="12"/>
      <c r="EXC75" s="12"/>
      <c r="EXD75" s="12"/>
      <c r="EXE75" s="22"/>
      <c r="EYH75" s="13"/>
      <c r="EYI75" s="13"/>
      <c r="EYJ75" s="14"/>
      <c r="EYK75" s="19"/>
      <c r="EYL75" s="15"/>
      <c r="EYM75" s="13"/>
      <c r="EYN75" s="13"/>
      <c r="EYO75" s="14"/>
      <c r="EYP75" s="19"/>
      <c r="EYQ75" s="15"/>
      <c r="EYR75" s="13"/>
      <c r="EYS75" s="13"/>
      <c r="EYT75" s="14"/>
      <c r="EYU75" s="19"/>
      <c r="EYV75" s="15"/>
      <c r="EYW75" s="13"/>
      <c r="EYX75" s="13"/>
      <c r="EYY75" s="14"/>
      <c r="EYZ75" s="19"/>
      <c r="EZA75" s="15"/>
      <c r="EZB75" s="13"/>
      <c r="EZC75" s="13"/>
      <c r="EZD75" s="14"/>
      <c r="EZE75" s="19"/>
      <c r="EZF75" s="15"/>
      <c r="EZG75" s="13"/>
      <c r="EZH75" s="14"/>
      <c r="EZI75" s="14"/>
      <c r="EZJ75" s="19"/>
      <c r="EZK75" s="15"/>
      <c r="EZL75" s="16"/>
      <c r="EZM75" s="6"/>
      <c r="EZN75" s="7"/>
      <c r="EZO75" s="7"/>
      <c r="EZR75" s="12"/>
      <c r="EZT75" s="12"/>
      <c r="EZU75" s="12"/>
      <c r="EZV75" s="12"/>
      <c r="EZW75" s="12"/>
      <c r="EZX75" s="12"/>
      <c r="EZY75" s="12"/>
      <c r="EZZ75" s="12"/>
      <c r="FAA75" s="12"/>
      <c r="FAB75" s="22"/>
      <c r="FBE75" s="13"/>
      <c r="FBF75" s="13"/>
      <c r="FBG75" s="14"/>
      <c r="FBH75" s="19"/>
      <c r="FBI75" s="15"/>
      <c r="FBJ75" s="13"/>
      <c r="FBK75" s="13"/>
      <c r="FBL75" s="14"/>
      <c r="FBM75" s="19"/>
      <c r="FBN75" s="15"/>
      <c r="FBO75" s="13"/>
      <c r="FBP75" s="13"/>
      <c r="FBQ75" s="14"/>
      <c r="FBR75" s="19"/>
      <c r="FBS75" s="15"/>
      <c r="FBT75" s="13"/>
      <c r="FBU75" s="13"/>
      <c r="FBV75" s="14"/>
      <c r="FBW75" s="19"/>
      <c r="FBX75" s="15"/>
      <c r="FBY75" s="13"/>
      <c r="FBZ75" s="13"/>
      <c r="FCA75" s="14"/>
      <c r="FCB75" s="19"/>
      <c r="FCC75" s="15"/>
      <c r="FCD75" s="13"/>
      <c r="FCE75" s="14"/>
      <c r="FCF75" s="14"/>
      <c r="FCG75" s="19"/>
      <c r="FCH75" s="15"/>
      <c r="FCI75" s="16"/>
      <c r="FCJ75" s="6"/>
      <c r="FCK75" s="7"/>
      <c r="FCL75" s="7"/>
      <c r="FCO75" s="12"/>
      <c r="FCQ75" s="12"/>
      <c r="FCR75" s="12"/>
      <c r="FCS75" s="12"/>
      <c r="FCT75" s="12"/>
      <c r="FCU75" s="12"/>
      <c r="FCV75" s="12"/>
      <c r="FCW75" s="12"/>
      <c r="FCX75" s="12"/>
      <c r="FCY75" s="22"/>
      <c r="FEB75" s="13"/>
      <c r="FEC75" s="13"/>
      <c r="FED75" s="14"/>
      <c r="FEE75" s="19"/>
      <c r="FEF75" s="15"/>
      <c r="FEG75" s="13"/>
      <c r="FEH75" s="13"/>
      <c r="FEI75" s="14"/>
      <c r="FEJ75" s="19"/>
      <c r="FEK75" s="15"/>
      <c r="FEL75" s="13"/>
      <c r="FEM75" s="13"/>
      <c r="FEN75" s="14"/>
      <c r="FEO75" s="19"/>
      <c r="FEP75" s="15"/>
      <c r="FEQ75" s="13"/>
      <c r="FER75" s="13"/>
      <c r="FES75" s="14"/>
      <c r="FET75" s="19"/>
      <c r="FEU75" s="15"/>
      <c r="FEV75" s="13"/>
      <c r="FEW75" s="13"/>
      <c r="FEX75" s="14"/>
      <c r="FEY75" s="19"/>
      <c r="FEZ75" s="15"/>
      <c r="FFA75" s="13"/>
      <c r="FFB75" s="14"/>
      <c r="FFC75" s="14"/>
      <c r="FFD75" s="19"/>
      <c r="FFE75" s="15"/>
      <c r="FFF75" s="16"/>
      <c r="FFG75" s="6"/>
      <c r="FFH75" s="7"/>
      <c r="FFI75" s="7"/>
      <c r="FFL75" s="12"/>
      <c r="FFN75" s="12"/>
      <c r="FFO75" s="12"/>
      <c r="FFP75" s="12"/>
      <c r="FFQ75" s="12"/>
      <c r="FFR75" s="12"/>
      <c r="FFS75" s="12"/>
      <c r="FFT75" s="12"/>
      <c r="FFU75" s="12"/>
      <c r="FFV75" s="22"/>
      <c r="FGY75" s="13"/>
      <c r="FGZ75" s="13"/>
      <c r="FHA75" s="14"/>
      <c r="FHB75" s="19"/>
      <c r="FHC75" s="15"/>
      <c r="FHD75" s="13"/>
      <c r="FHE75" s="13"/>
      <c r="FHF75" s="14"/>
      <c r="FHG75" s="19"/>
      <c r="FHH75" s="15"/>
      <c r="FHI75" s="13"/>
      <c r="FHJ75" s="13"/>
      <c r="FHK75" s="14"/>
      <c r="FHL75" s="19"/>
      <c r="FHM75" s="15"/>
      <c r="FHN75" s="13"/>
      <c r="FHO75" s="13"/>
      <c r="FHP75" s="14"/>
      <c r="FHQ75" s="19"/>
      <c r="FHR75" s="15"/>
      <c r="FHS75" s="13"/>
      <c r="FHT75" s="13"/>
      <c r="FHU75" s="14"/>
      <c r="FHV75" s="19"/>
      <c r="FHW75" s="15"/>
      <c r="FHX75" s="13"/>
      <c r="FHY75" s="14"/>
      <c r="FHZ75" s="14"/>
      <c r="FIA75" s="19"/>
      <c r="FIB75" s="15"/>
      <c r="FIC75" s="16"/>
      <c r="FID75" s="6"/>
      <c r="FIE75" s="7"/>
      <c r="FIF75" s="7"/>
      <c r="FII75" s="12"/>
      <c r="FIK75" s="12"/>
      <c r="FIL75" s="12"/>
      <c r="FIM75" s="12"/>
      <c r="FIN75" s="12"/>
      <c r="FIO75" s="12"/>
      <c r="FIP75" s="12"/>
      <c r="FIQ75" s="12"/>
      <c r="FIR75" s="12"/>
      <c r="FIS75" s="22"/>
      <c r="FJV75" s="13"/>
      <c r="FJW75" s="13"/>
      <c r="FJX75" s="14"/>
      <c r="FJY75" s="19"/>
      <c r="FJZ75" s="15"/>
      <c r="FKA75" s="13"/>
      <c r="FKB75" s="13"/>
      <c r="FKC75" s="14"/>
      <c r="FKD75" s="19"/>
      <c r="FKE75" s="15"/>
      <c r="FKF75" s="13"/>
      <c r="FKG75" s="13"/>
      <c r="FKH75" s="14"/>
      <c r="FKI75" s="19"/>
      <c r="FKJ75" s="15"/>
      <c r="FKK75" s="13"/>
      <c r="FKL75" s="13"/>
      <c r="FKM75" s="14"/>
      <c r="FKN75" s="19"/>
      <c r="FKO75" s="15"/>
      <c r="FKP75" s="13"/>
      <c r="FKQ75" s="13"/>
      <c r="FKR75" s="14"/>
      <c r="FKS75" s="19"/>
      <c r="FKT75" s="15"/>
      <c r="FKU75" s="13"/>
      <c r="FKV75" s="14"/>
      <c r="FKW75" s="14"/>
      <c r="FKX75" s="19"/>
      <c r="FKY75" s="15"/>
      <c r="FKZ75" s="16"/>
      <c r="FLA75" s="6"/>
      <c r="FLB75" s="7"/>
      <c r="FLC75" s="7"/>
      <c r="FLF75" s="12"/>
      <c r="FLH75" s="12"/>
      <c r="FLI75" s="12"/>
      <c r="FLJ75" s="12"/>
      <c r="FLK75" s="12"/>
      <c r="FLL75" s="12"/>
      <c r="FLM75" s="12"/>
      <c r="FLN75" s="12"/>
      <c r="FLO75" s="12"/>
      <c r="FLP75" s="22"/>
      <c r="FMS75" s="13"/>
      <c r="FMT75" s="13"/>
      <c r="FMU75" s="14"/>
      <c r="FMV75" s="19"/>
      <c r="FMW75" s="15"/>
      <c r="FMX75" s="13"/>
      <c r="FMY75" s="13"/>
      <c r="FMZ75" s="14"/>
      <c r="FNA75" s="19"/>
      <c r="FNB75" s="15"/>
      <c r="FNC75" s="13"/>
      <c r="FND75" s="13"/>
      <c r="FNE75" s="14"/>
      <c r="FNF75" s="19"/>
      <c r="FNG75" s="15"/>
      <c r="FNH75" s="13"/>
      <c r="FNI75" s="13"/>
      <c r="FNJ75" s="14"/>
      <c r="FNK75" s="19"/>
      <c r="FNL75" s="15"/>
      <c r="FNM75" s="13"/>
      <c r="FNN75" s="13"/>
      <c r="FNO75" s="14"/>
      <c r="FNP75" s="19"/>
      <c r="FNQ75" s="15"/>
      <c r="FNR75" s="13"/>
      <c r="FNS75" s="14"/>
      <c r="FNT75" s="14"/>
      <c r="FNU75" s="19"/>
      <c r="FNV75" s="15"/>
      <c r="FNW75" s="16"/>
      <c r="FNX75" s="6"/>
      <c r="FNY75" s="7"/>
      <c r="FNZ75" s="7"/>
      <c r="FOC75" s="12"/>
      <c r="FOE75" s="12"/>
      <c r="FOF75" s="12"/>
      <c r="FOG75" s="12"/>
      <c r="FOH75" s="12"/>
      <c r="FOI75" s="12"/>
      <c r="FOJ75" s="12"/>
      <c r="FOK75" s="12"/>
      <c r="FOL75" s="12"/>
      <c r="FOM75" s="22"/>
      <c r="FPP75" s="13"/>
      <c r="FPQ75" s="13"/>
      <c r="FPR75" s="14"/>
      <c r="FPS75" s="19"/>
      <c r="FPT75" s="15"/>
      <c r="FPU75" s="13"/>
      <c r="FPV75" s="13"/>
      <c r="FPW75" s="14"/>
      <c r="FPX75" s="19"/>
      <c r="FPY75" s="15"/>
      <c r="FPZ75" s="13"/>
      <c r="FQA75" s="13"/>
      <c r="FQB75" s="14"/>
      <c r="FQC75" s="19"/>
      <c r="FQD75" s="15"/>
      <c r="FQE75" s="13"/>
      <c r="FQF75" s="13"/>
      <c r="FQG75" s="14"/>
      <c r="FQH75" s="19"/>
      <c r="FQI75" s="15"/>
      <c r="FQJ75" s="13"/>
      <c r="FQK75" s="13"/>
      <c r="FQL75" s="14"/>
      <c r="FQM75" s="19"/>
      <c r="FQN75" s="15"/>
      <c r="FQO75" s="13"/>
      <c r="FQP75" s="14"/>
      <c r="FQQ75" s="14"/>
      <c r="FQR75" s="19"/>
      <c r="FQS75" s="15"/>
      <c r="FQT75" s="16"/>
      <c r="FQU75" s="6"/>
      <c r="FQV75" s="7"/>
      <c r="FQW75" s="7"/>
      <c r="FQZ75" s="12"/>
      <c r="FRB75" s="12"/>
      <c r="FRC75" s="12"/>
      <c r="FRD75" s="12"/>
      <c r="FRE75" s="12"/>
      <c r="FRF75" s="12"/>
      <c r="FRG75" s="12"/>
      <c r="FRH75" s="12"/>
      <c r="FRI75" s="12"/>
      <c r="FRJ75" s="22"/>
      <c r="FSM75" s="13"/>
      <c r="FSN75" s="13"/>
      <c r="FSO75" s="14"/>
      <c r="FSP75" s="19"/>
      <c r="FSQ75" s="15"/>
      <c r="FSR75" s="13"/>
      <c r="FSS75" s="13"/>
      <c r="FST75" s="14"/>
      <c r="FSU75" s="19"/>
      <c r="FSV75" s="15"/>
      <c r="FSW75" s="13"/>
      <c r="FSX75" s="13"/>
      <c r="FSY75" s="14"/>
      <c r="FSZ75" s="19"/>
      <c r="FTA75" s="15"/>
      <c r="FTB75" s="13"/>
      <c r="FTC75" s="13"/>
      <c r="FTD75" s="14"/>
      <c r="FTE75" s="19"/>
      <c r="FTF75" s="15"/>
      <c r="FTG75" s="13"/>
      <c r="FTH75" s="13"/>
      <c r="FTI75" s="14"/>
      <c r="FTJ75" s="19"/>
      <c r="FTK75" s="15"/>
      <c r="FTL75" s="13"/>
      <c r="FTM75" s="14"/>
      <c r="FTN75" s="14"/>
      <c r="FTO75" s="19"/>
      <c r="FTP75" s="15"/>
      <c r="FTQ75" s="16"/>
      <c r="FTR75" s="6"/>
      <c r="FTS75" s="7"/>
      <c r="FTT75" s="7"/>
      <c r="FTW75" s="12"/>
      <c r="FTY75" s="12"/>
      <c r="FTZ75" s="12"/>
      <c r="FUA75" s="12"/>
      <c r="FUB75" s="12"/>
      <c r="FUC75" s="12"/>
      <c r="FUD75" s="12"/>
      <c r="FUE75" s="12"/>
      <c r="FUF75" s="12"/>
      <c r="FUG75" s="22"/>
      <c r="FVJ75" s="13"/>
      <c r="FVK75" s="13"/>
      <c r="FVL75" s="14"/>
      <c r="FVM75" s="19"/>
      <c r="FVN75" s="15"/>
      <c r="FVO75" s="13"/>
      <c r="FVP75" s="13"/>
      <c r="FVQ75" s="14"/>
      <c r="FVR75" s="19"/>
      <c r="FVS75" s="15"/>
      <c r="FVT75" s="13"/>
      <c r="FVU75" s="13"/>
      <c r="FVV75" s="14"/>
      <c r="FVW75" s="19"/>
      <c r="FVX75" s="15"/>
      <c r="FVY75" s="13"/>
      <c r="FVZ75" s="13"/>
      <c r="FWA75" s="14"/>
      <c r="FWB75" s="19"/>
      <c r="FWC75" s="15"/>
      <c r="FWD75" s="13"/>
      <c r="FWE75" s="13"/>
      <c r="FWF75" s="14"/>
      <c r="FWG75" s="19"/>
      <c r="FWH75" s="15"/>
      <c r="FWI75" s="13"/>
      <c r="FWJ75" s="14"/>
      <c r="FWK75" s="14"/>
      <c r="FWL75" s="19"/>
      <c r="FWM75" s="15"/>
      <c r="FWN75" s="16"/>
      <c r="FWO75" s="6"/>
      <c r="FWP75" s="7"/>
      <c r="FWQ75" s="7"/>
      <c r="FWT75" s="12"/>
      <c r="FWV75" s="12"/>
      <c r="FWW75" s="12"/>
      <c r="FWX75" s="12"/>
      <c r="FWY75" s="12"/>
      <c r="FWZ75" s="12"/>
      <c r="FXA75" s="12"/>
      <c r="FXB75" s="12"/>
      <c r="FXC75" s="12"/>
      <c r="FXD75" s="22"/>
      <c r="FYG75" s="13"/>
      <c r="FYH75" s="13"/>
      <c r="FYI75" s="14"/>
      <c r="FYJ75" s="19"/>
      <c r="FYK75" s="15"/>
      <c r="FYL75" s="13"/>
      <c r="FYM75" s="13"/>
      <c r="FYN75" s="14"/>
      <c r="FYO75" s="19"/>
      <c r="FYP75" s="15"/>
      <c r="FYQ75" s="13"/>
      <c r="FYR75" s="13"/>
      <c r="FYS75" s="14"/>
      <c r="FYT75" s="19"/>
      <c r="FYU75" s="15"/>
      <c r="FYV75" s="13"/>
      <c r="FYW75" s="13"/>
      <c r="FYX75" s="14"/>
      <c r="FYY75" s="19"/>
      <c r="FYZ75" s="15"/>
      <c r="FZA75" s="13"/>
      <c r="FZB75" s="13"/>
      <c r="FZC75" s="14"/>
      <c r="FZD75" s="19"/>
      <c r="FZE75" s="15"/>
      <c r="FZF75" s="13"/>
      <c r="FZG75" s="14"/>
      <c r="FZH75" s="14"/>
      <c r="FZI75" s="19"/>
      <c r="FZJ75" s="15"/>
      <c r="FZK75" s="16"/>
      <c r="FZL75" s="6"/>
      <c r="FZM75" s="7"/>
      <c r="FZN75" s="7"/>
      <c r="FZQ75" s="12"/>
      <c r="FZS75" s="12"/>
      <c r="FZT75" s="12"/>
      <c r="FZU75" s="12"/>
      <c r="FZV75" s="12"/>
      <c r="FZW75" s="12"/>
      <c r="FZX75" s="12"/>
      <c r="FZY75" s="12"/>
      <c r="FZZ75" s="12"/>
      <c r="GAA75" s="22"/>
      <c r="GBD75" s="13"/>
      <c r="GBE75" s="13"/>
      <c r="GBF75" s="14"/>
      <c r="GBG75" s="19"/>
      <c r="GBH75" s="15"/>
      <c r="GBI75" s="13"/>
      <c r="GBJ75" s="13"/>
      <c r="GBK75" s="14"/>
      <c r="GBL75" s="19"/>
      <c r="GBM75" s="15"/>
      <c r="GBN75" s="13"/>
      <c r="GBO75" s="13"/>
      <c r="GBP75" s="14"/>
      <c r="GBQ75" s="19"/>
      <c r="GBR75" s="15"/>
      <c r="GBS75" s="13"/>
      <c r="GBT75" s="13"/>
      <c r="GBU75" s="14"/>
      <c r="GBV75" s="19"/>
      <c r="GBW75" s="15"/>
      <c r="GBX75" s="13"/>
      <c r="GBY75" s="13"/>
      <c r="GBZ75" s="14"/>
      <c r="GCA75" s="19"/>
      <c r="GCB75" s="15"/>
      <c r="GCC75" s="13"/>
      <c r="GCD75" s="14"/>
      <c r="GCE75" s="14"/>
      <c r="GCF75" s="19"/>
      <c r="GCG75" s="15"/>
      <c r="GCH75" s="16"/>
      <c r="GCI75" s="6"/>
      <c r="GCJ75" s="7"/>
      <c r="GCK75" s="7"/>
      <c r="GCN75" s="12"/>
      <c r="GCP75" s="12"/>
      <c r="GCQ75" s="12"/>
      <c r="GCR75" s="12"/>
      <c r="GCS75" s="12"/>
      <c r="GCT75" s="12"/>
      <c r="GCU75" s="12"/>
      <c r="GCV75" s="12"/>
      <c r="GCW75" s="12"/>
      <c r="GCX75" s="22"/>
      <c r="GEA75" s="13"/>
      <c r="GEB75" s="13"/>
      <c r="GEC75" s="14"/>
      <c r="GED75" s="19"/>
      <c r="GEE75" s="15"/>
      <c r="GEF75" s="13"/>
      <c r="GEG75" s="13"/>
      <c r="GEH75" s="14"/>
      <c r="GEI75" s="19"/>
      <c r="GEJ75" s="15"/>
      <c r="GEK75" s="13"/>
      <c r="GEL75" s="13"/>
      <c r="GEM75" s="14"/>
      <c r="GEN75" s="19"/>
      <c r="GEO75" s="15"/>
      <c r="GEP75" s="13"/>
      <c r="GEQ75" s="13"/>
      <c r="GER75" s="14"/>
      <c r="GES75" s="19"/>
      <c r="GET75" s="15"/>
      <c r="GEU75" s="13"/>
      <c r="GEV75" s="13"/>
      <c r="GEW75" s="14"/>
      <c r="GEX75" s="19"/>
      <c r="GEY75" s="15"/>
      <c r="GEZ75" s="13"/>
      <c r="GFA75" s="14"/>
      <c r="GFB75" s="14"/>
      <c r="GFC75" s="19"/>
      <c r="GFD75" s="15"/>
      <c r="GFE75" s="16"/>
      <c r="GFF75" s="6"/>
      <c r="GFG75" s="7"/>
      <c r="GFH75" s="7"/>
      <c r="GFK75" s="12"/>
      <c r="GFM75" s="12"/>
      <c r="GFN75" s="12"/>
      <c r="GFO75" s="12"/>
      <c r="GFP75" s="12"/>
      <c r="GFQ75" s="12"/>
      <c r="GFR75" s="12"/>
      <c r="GFS75" s="12"/>
      <c r="GFT75" s="12"/>
      <c r="GFU75" s="22"/>
      <c r="GGX75" s="13"/>
      <c r="GGY75" s="13"/>
      <c r="GGZ75" s="14"/>
      <c r="GHA75" s="19"/>
      <c r="GHB75" s="15"/>
      <c r="GHC75" s="13"/>
      <c r="GHD75" s="13"/>
      <c r="GHE75" s="14"/>
      <c r="GHF75" s="19"/>
      <c r="GHG75" s="15"/>
      <c r="GHH75" s="13"/>
      <c r="GHI75" s="13"/>
      <c r="GHJ75" s="14"/>
      <c r="GHK75" s="19"/>
      <c r="GHL75" s="15"/>
      <c r="GHM75" s="13"/>
      <c r="GHN75" s="13"/>
      <c r="GHO75" s="14"/>
      <c r="GHP75" s="19"/>
      <c r="GHQ75" s="15"/>
      <c r="GHR75" s="13"/>
      <c r="GHS75" s="13"/>
      <c r="GHT75" s="14"/>
      <c r="GHU75" s="19"/>
      <c r="GHV75" s="15"/>
      <c r="GHW75" s="13"/>
      <c r="GHX75" s="14"/>
      <c r="GHY75" s="14"/>
      <c r="GHZ75" s="19"/>
      <c r="GIA75" s="15"/>
      <c r="GIB75" s="16"/>
      <c r="GIC75" s="6"/>
      <c r="GID75" s="7"/>
      <c r="GIE75" s="7"/>
      <c r="GIH75" s="12"/>
      <c r="GIJ75" s="12"/>
      <c r="GIK75" s="12"/>
      <c r="GIL75" s="12"/>
      <c r="GIM75" s="12"/>
      <c r="GIN75" s="12"/>
      <c r="GIO75" s="12"/>
      <c r="GIP75" s="12"/>
      <c r="GIQ75" s="12"/>
      <c r="GIR75" s="22"/>
      <c r="GJU75" s="13"/>
      <c r="GJV75" s="13"/>
      <c r="GJW75" s="14"/>
      <c r="GJX75" s="19"/>
      <c r="GJY75" s="15"/>
      <c r="GJZ75" s="13"/>
      <c r="GKA75" s="13"/>
      <c r="GKB75" s="14"/>
      <c r="GKC75" s="19"/>
      <c r="GKD75" s="15"/>
      <c r="GKE75" s="13"/>
      <c r="GKF75" s="13"/>
      <c r="GKG75" s="14"/>
      <c r="GKH75" s="19"/>
      <c r="GKI75" s="15"/>
      <c r="GKJ75" s="13"/>
      <c r="GKK75" s="13"/>
      <c r="GKL75" s="14"/>
      <c r="GKM75" s="19"/>
      <c r="GKN75" s="15"/>
      <c r="GKO75" s="13"/>
      <c r="GKP75" s="13"/>
      <c r="GKQ75" s="14"/>
      <c r="GKR75" s="19"/>
      <c r="GKS75" s="15"/>
      <c r="GKT75" s="13"/>
      <c r="GKU75" s="14"/>
      <c r="GKV75" s="14"/>
      <c r="GKW75" s="19"/>
      <c r="GKX75" s="15"/>
      <c r="GKY75" s="16"/>
      <c r="GKZ75" s="6"/>
      <c r="GLA75" s="7"/>
      <c r="GLB75" s="7"/>
      <c r="GLE75" s="12"/>
      <c r="GLG75" s="12"/>
      <c r="GLH75" s="12"/>
      <c r="GLI75" s="12"/>
      <c r="GLJ75" s="12"/>
      <c r="GLK75" s="12"/>
      <c r="GLL75" s="12"/>
      <c r="GLM75" s="12"/>
      <c r="GLN75" s="12"/>
      <c r="GLO75" s="22"/>
      <c r="GMR75" s="13"/>
      <c r="GMS75" s="13"/>
      <c r="GMT75" s="14"/>
      <c r="GMU75" s="19"/>
      <c r="GMV75" s="15"/>
      <c r="GMW75" s="13"/>
      <c r="GMX75" s="13"/>
      <c r="GMY75" s="14"/>
      <c r="GMZ75" s="19"/>
      <c r="GNA75" s="15"/>
      <c r="GNB75" s="13"/>
      <c r="GNC75" s="13"/>
      <c r="GND75" s="14"/>
      <c r="GNE75" s="19"/>
      <c r="GNF75" s="15"/>
      <c r="GNG75" s="13"/>
      <c r="GNH75" s="13"/>
      <c r="GNI75" s="14"/>
      <c r="GNJ75" s="19"/>
      <c r="GNK75" s="15"/>
      <c r="GNL75" s="13"/>
      <c r="GNM75" s="13"/>
      <c r="GNN75" s="14"/>
      <c r="GNO75" s="19"/>
      <c r="GNP75" s="15"/>
      <c r="GNQ75" s="13"/>
      <c r="GNR75" s="14"/>
      <c r="GNS75" s="14"/>
      <c r="GNT75" s="19"/>
      <c r="GNU75" s="15"/>
      <c r="GNV75" s="16"/>
      <c r="GNW75" s="6"/>
      <c r="GNX75" s="7"/>
      <c r="GNY75" s="7"/>
      <c r="GOB75" s="12"/>
      <c r="GOD75" s="12"/>
      <c r="GOE75" s="12"/>
      <c r="GOF75" s="12"/>
      <c r="GOG75" s="12"/>
      <c r="GOH75" s="12"/>
      <c r="GOI75" s="12"/>
      <c r="GOJ75" s="12"/>
      <c r="GOK75" s="12"/>
      <c r="GOL75" s="22"/>
      <c r="GPO75" s="13"/>
      <c r="GPP75" s="13"/>
      <c r="GPQ75" s="14"/>
      <c r="GPR75" s="19"/>
      <c r="GPS75" s="15"/>
      <c r="GPT75" s="13"/>
      <c r="GPU75" s="13"/>
      <c r="GPV75" s="14"/>
      <c r="GPW75" s="19"/>
      <c r="GPX75" s="15"/>
      <c r="GPY75" s="13"/>
      <c r="GPZ75" s="13"/>
      <c r="GQA75" s="14"/>
      <c r="GQB75" s="19"/>
      <c r="GQC75" s="15"/>
      <c r="GQD75" s="13"/>
      <c r="GQE75" s="13"/>
      <c r="GQF75" s="14"/>
      <c r="GQG75" s="19"/>
      <c r="GQH75" s="15"/>
      <c r="GQI75" s="13"/>
      <c r="GQJ75" s="13"/>
      <c r="GQK75" s="14"/>
      <c r="GQL75" s="19"/>
      <c r="GQM75" s="15"/>
      <c r="GQN75" s="13"/>
      <c r="GQO75" s="14"/>
      <c r="GQP75" s="14"/>
      <c r="GQQ75" s="19"/>
      <c r="GQR75" s="15"/>
      <c r="GQS75" s="16"/>
      <c r="GQT75" s="6"/>
      <c r="GQU75" s="7"/>
      <c r="GQV75" s="7"/>
      <c r="GQY75" s="12"/>
      <c r="GRA75" s="12"/>
      <c r="GRB75" s="12"/>
      <c r="GRC75" s="12"/>
      <c r="GRD75" s="12"/>
      <c r="GRE75" s="12"/>
      <c r="GRF75" s="12"/>
      <c r="GRG75" s="12"/>
      <c r="GRH75" s="12"/>
      <c r="GRI75" s="22"/>
      <c r="GSL75" s="13"/>
      <c r="GSM75" s="13"/>
      <c r="GSN75" s="14"/>
      <c r="GSO75" s="19"/>
      <c r="GSP75" s="15"/>
      <c r="GSQ75" s="13"/>
      <c r="GSR75" s="13"/>
      <c r="GSS75" s="14"/>
      <c r="GST75" s="19"/>
      <c r="GSU75" s="15"/>
      <c r="GSV75" s="13"/>
      <c r="GSW75" s="13"/>
      <c r="GSX75" s="14"/>
      <c r="GSY75" s="19"/>
      <c r="GSZ75" s="15"/>
      <c r="GTA75" s="13"/>
      <c r="GTB75" s="13"/>
      <c r="GTC75" s="14"/>
      <c r="GTD75" s="19"/>
      <c r="GTE75" s="15"/>
      <c r="GTF75" s="13"/>
      <c r="GTG75" s="13"/>
      <c r="GTH75" s="14"/>
      <c r="GTI75" s="19"/>
      <c r="GTJ75" s="15"/>
      <c r="GTK75" s="13"/>
      <c r="GTL75" s="14"/>
      <c r="GTM75" s="14"/>
      <c r="GTN75" s="19"/>
      <c r="GTO75" s="15"/>
      <c r="GTP75" s="16"/>
      <c r="GTQ75" s="6"/>
      <c r="GTR75" s="7"/>
      <c r="GTS75" s="7"/>
      <c r="GTV75" s="12"/>
      <c r="GTX75" s="12"/>
      <c r="GTY75" s="12"/>
      <c r="GTZ75" s="12"/>
      <c r="GUA75" s="12"/>
      <c r="GUB75" s="12"/>
      <c r="GUC75" s="12"/>
      <c r="GUD75" s="12"/>
      <c r="GUE75" s="12"/>
      <c r="GUF75" s="22"/>
      <c r="GVI75" s="13"/>
      <c r="GVJ75" s="13"/>
      <c r="GVK75" s="14"/>
      <c r="GVL75" s="19"/>
      <c r="GVM75" s="15"/>
      <c r="GVN75" s="13"/>
      <c r="GVO75" s="13"/>
      <c r="GVP75" s="14"/>
      <c r="GVQ75" s="19"/>
      <c r="GVR75" s="15"/>
      <c r="GVS75" s="13"/>
      <c r="GVT75" s="13"/>
      <c r="GVU75" s="14"/>
      <c r="GVV75" s="19"/>
      <c r="GVW75" s="15"/>
      <c r="GVX75" s="13"/>
      <c r="GVY75" s="13"/>
      <c r="GVZ75" s="14"/>
      <c r="GWA75" s="19"/>
      <c r="GWB75" s="15"/>
      <c r="GWC75" s="13"/>
      <c r="GWD75" s="13"/>
      <c r="GWE75" s="14"/>
      <c r="GWF75" s="19"/>
      <c r="GWG75" s="15"/>
      <c r="GWH75" s="13"/>
      <c r="GWI75" s="14"/>
      <c r="GWJ75" s="14"/>
      <c r="GWK75" s="19"/>
      <c r="GWL75" s="15"/>
      <c r="GWM75" s="16"/>
      <c r="GWN75" s="6"/>
      <c r="GWO75" s="7"/>
      <c r="GWP75" s="7"/>
      <c r="GWS75" s="12"/>
      <c r="GWU75" s="12"/>
      <c r="GWV75" s="12"/>
      <c r="GWW75" s="12"/>
      <c r="GWX75" s="12"/>
      <c r="GWY75" s="12"/>
      <c r="GWZ75" s="12"/>
      <c r="GXA75" s="12"/>
      <c r="GXB75" s="12"/>
      <c r="GXC75" s="22"/>
      <c r="GYF75" s="13"/>
      <c r="GYG75" s="13"/>
      <c r="GYH75" s="14"/>
      <c r="GYI75" s="19"/>
      <c r="GYJ75" s="15"/>
      <c r="GYK75" s="13"/>
      <c r="GYL75" s="13"/>
      <c r="GYM75" s="14"/>
      <c r="GYN75" s="19"/>
      <c r="GYO75" s="15"/>
      <c r="GYP75" s="13"/>
      <c r="GYQ75" s="13"/>
      <c r="GYR75" s="14"/>
      <c r="GYS75" s="19"/>
      <c r="GYT75" s="15"/>
      <c r="GYU75" s="13"/>
      <c r="GYV75" s="13"/>
      <c r="GYW75" s="14"/>
      <c r="GYX75" s="19"/>
      <c r="GYY75" s="15"/>
      <c r="GYZ75" s="13"/>
      <c r="GZA75" s="13"/>
      <c r="GZB75" s="14"/>
      <c r="GZC75" s="19"/>
      <c r="GZD75" s="15"/>
      <c r="GZE75" s="13"/>
      <c r="GZF75" s="14"/>
      <c r="GZG75" s="14"/>
      <c r="GZH75" s="19"/>
      <c r="GZI75" s="15"/>
      <c r="GZJ75" s="16"/>
      <c r="GZK75" s="6"/>
      <c r="GZL75" s="7"/>
      <c r="GZM75" s="7"/>
      <c r="GZP75" s="12"/>
      <c r="GZR75" s="12"/>
      <c r="GZS75" s="12"/>
      <c r="GZT75" s="12"/>
      <c r="GZU75" s="12"/>
      <c r="GZV75" s="12"/>
      <c r="GZW75" s="12"/>
      <c r="GZX75" s="12"/>
      <c r="GZY75" s="12"/>
      <c r="GZZ75" s="22"/>
      <c r="HBC75" s="13"/>
      <c r="HBD75" s="13"/>
      <c r="HBE75" s="14"/>
      <c r="HBF75" s="19"/>
      <c r="HBG75" s="15"/>
      <c r="HBH75" s="13"/>
      <c r="HBI75" s="13"/>
      <c r="HBJ75" s="14"/>
      <c r="HBK75" s="19"/>
      <c r="HBL75" s="15"/>
      <c r="HBM75" s="13"/>
      <c r="HBN75" s="13"/>
      <c r="HBO75" s="14"/>
      <c r="HBP75" s="19"/>
      <c r="HBQ75" s="15"/>
      <c r="HBR75" s="13"/>
      <c r="HBS75" s="13"/>
      <c r="HBT75" s="14"/>
      <c r="HBU75" s="19"/>
      <c r="HBV75" s="15"/>
      <c r="HBW75" s="13"/>
      <c r="HBX75" s="13"/>
      <c r="HBY75" s="14"/>
      <c r="HBZ75" s="19"/>
      <c r="HCA75" s="15"/>
      <c r="HCB75" s="13"/>
      <c r="HCC75" s="14"/>
      <c r="HCD75" s="14"/>
      <c r="HCE75" s="19"/>
      <c r="HCF75" s="15"/>
      <c r="HCG75" s="16"/>
      <c r="HCH75" s="6"/>
      <c r="HCI75" s="7"/>
      <c r="HCJ75" s="7"/>
      <c r="HCM75" s="12"/>
      <c r="HCO75" s="12"/>
      <c r="HCP75" s="12"/>
      <c r="HCQ75" s="12"/>
      <c r="HCR75" s="12"/>
      <c r="HCS75" s="12"/>
      <c r="HCT75" s="12"/>
      <c r="HCU75" s="12"/>
      <c r="HCV75" s="12"/>
      <c r="HCW75" s="22"/>
      <c r="HDZ75" s="13"/>
      <c r="HEA75" s="13"/>
      <c r="HEB75" s="14"/>
      <c r="HEC75" s="19"/>
      <c r="HED75" s="15"/>
      <c r="HEE75" s="13"/>
      <c r="HEF75" s="13"/>
      <c r="HEG75" s="14"/>
      <c r="HEH75" s="19"/>
      <c r="HEI75" s="15"/>
      <c r="HEJ75" s="13"/>
      <c r="HEK75" s="13"/>
      <c r="HEL75" s="14"/>
      <c r="HEM75" s="19"/>
      <c r="HEN75" s="15"/>
      <c r="HEO75" s="13"/>
      <c r="HEP75" s="13"/>
      <c r="HEQ75" s="14"/>
      <c r="HER75" s="19"/>
      <c r="HES75" s="15"/>
      <c r="HET75" s="13"/>
      <c r="HEU75" s="13"/>
      <c r="HEV75" s="14"/>
      <c r="HEW75" s="19"/>
      <c r="HEX75" s="15"/>
      <c r="HEY75" s="13"/>
      <c r="HEZ75" s="14"/>
      <c r="HFA75" s="14"/>
      <c r="HFB75" s="19"/>
      <c r="HFC75" s="15"/>
      <c r="HFD75" s="16"/>
      <c r="HFE75" s="6"/>
      <c r="HFF75" s="7"/>
      <c r="HFG75" s="7"/>
      <c r="HFJ75" s="12"/>
      <c r="HFL75" s="12"/>
      <c r="HFM75" s="12"/>
      <c r="HFN75" s="12"/>
      <c r="HFO75" s="12"/>
      <c r="HFP75" s="12"/>
      <c r="HFQ75" s="12"/>
      <c r="HFR75" s="12"/>
      <c r="HFS75" s="12"/>
      <c r="HFT75" s="22"/>
      <c r="HGW75" s="13"/>
      <c r="HGX75" s="13"/>
      <c r="HGY75" s="14"/>
      <c r="HGZ75" s="19"/>
      <c r="HHA75" s="15"/>
      <c r="HHB75" s="13"/>
      <c r="HHC75" s="13"/>
      <c r="HHD75" s="14"/>
      <c r="HHE75" s="19"/>
      <c r="HHF75" s="15"/>
      <c r="HHG75" s="13"/>
      <c r="HHH75" s="13"/>
      <c r="HHI75" s="14"/>
      <c r="HHJ75" s="19"/>
      <c r="HHK75" s="15"/>
      <c r="HHL75" s="13"/>
      <c r="HHM75" s="13"/>
      <c r="HHN75" s="14"/>
      <c r="HHO75" s="19"/>
      <c r="HHP75" s="15"/>
      <c r="HHQ75" s="13"/>
      <c r="HHR75" s="13"/>
      <c r="HHS75" s="14"/>
      <c r="HHT75" s="19"/>
      <c r="HHU75" s="15"/>
      <c r="HHV75" s="13"/>
      <c r="HHW75" s="14"/>
      <c r="HHX75" s="14"/>
      <c r="HHY75" s="19"/>
      <c r="HHZ75" s="15"/>
      <c r="HIA75" s="16"/>
      <c r="HIB75" s="6"/>
      <c r="HIC75" s="7"/>
      <c r="HID75" s="7"/>
      <c r="HIG75" s="12"/>
      <c r="HII75" s="12"/>
      <c r="HIJ75" s="12"/>
      <c r="HIK75" s="12"/>
      <c r="HIL75" s="12"/>
      <c r="HIM75" s="12"/>
      <c r="HIN75" s="12"/>
      <c r="HIO75" s="12"/>
      <c r="HIP75" s="12"/>
      <c r="HIQ75" s="22"/>
      <c r="HJT75" s="13"/>
      <c r="HJU75" s="13"/>
      <c r="HJV75" s="14"/>
      <c r="HJW75" s="19"/>
      <c r="HJX75" s="15"/>
      <c r="HJY75" s="13"/>
      <c r="HJZ75" s="13"/>
      <c r="HKA75" s="14"/>
      <c r="HKB75" s="19"/>
      <c r="HKC75" s="15"/>
      <c r="HKD75" s="13"/>
      <c r="HKE75" s="13"/>
      <c r="HKF75" s="14"/>
      <c r="HKG75" s="19"/>
      <c r="HKH75" s="15"/>
      <c r="HKI75" s="13"/>
      <c r="HKJ75" s="13"/>
      <c r="HKK75" s="14"/>
      <c r="HKL75" s="19"/>
      <c r="HKM75" s="15"/>
      <c r="HKN75" s="13"/>
      <c r="HKO75" s="13"/>
      <c r="HKP75" s="14"/>
      <c r="HKQ75" s="19"/>
      <c r="HKR75" s="15"/>
      <c r="HKS75" s="13"/>
      <c r="HKT75" s="14"/>
      <c r="HKU75" s="14"/>
      <c r="HKV75" s="19"/>
      <c r="HKW75" s="15"/>
      <c r="HKX75" s="16"/>
      <c r="HKY75" s="6"/>
      <c r="HKZ75" s="7"/>
      <c r="HLA75" s="7"/>
      <c r="HLD75" s="12"/>
      <c r="HLF75" s="12"/>
      <c r="HLG75" s="12"/>
      <c r="HLH75" s="12"/>
      <c r="HLI75" s="12"/>
      <c r="HLJ75" s="12"/>
      <c r="HLK75" s="12"/>
      <c r="HLL75" s="12"/>
      <c r="HLM75" s="12"/>
      <c r="HLN75" s="22"/>
      <c r="HMQ75" s="13"/>
      <c r="HMR75" s="13"/>
      <c r="HMS75" s="14"/>
      <c r="HMT75" s="19"/>
      <c r="HMU75" s="15"/>
      <c r="HMV75" s="13"/>
      <c r="HMW75" s="13"/>
      <c r="HMX75" s="14"/>
      <c r="HMY75" s="19"/>
      <c r="HMZ75" s="15"/>
      <c r="HNA75" s="13"/>
      <c r="HNB75" s="13"/>
      <c r="HNC75" s="14"/>
      <c r="HND75" s="19"/>
      <c r="HNE75" s="15"/>
      <c r="HNF75" s="13"/>
      <c r="HNG75" s="13"/>
      <c r="HNH75" s="14"/>
      <c r="HNI75" s="19"/>
      <c r="HNJ75" s="15"/>
      <c r="HNK75" s="13"/>
      <c r="HNL75" s="13"/>
      <c r="HNM75" s="14"/>
      <c r="HNN75" s="19"/>
      <c r="HNO75" s="15"/>
      <c r="HNP75" s="13"/>
      <c r="HNQ75" s="14"/>
      <c r="HNR75" s="14"/>
      <c r="HNS75" s="19"/>
      <c r="HNT75" s="15"/>
      <c r="HNU75" s="16"/>
      <c r="HNV75" s="6"/>
      <c r="HNW75" s="7"/>
      <c r="HNX75" s="7"/>
      <c r="HOA75" s="12"/>
      <c r="HOC75" s="12"/>
      <c r="HOD75" s="12"/>
      <c r="HOE75" s="12"/>
      <c r="HOF75" s="12"/>
      <c r="HOG75" s="12"/>
      <c r="HOH75" s="12"/>
      <c r="HOI75" s="12"/>
      <c r="HOJ75" s="12"/>
      <c r="HOK75" s="22"/>
      <c r="HPN75" s="13"/>
      <c r="HPO75" s="13"/>
      <c r="HPP75" s="14"/>
      <c r="HPQ75" s="19"/>
      <c r="HPR75" s="15"/>
      <c r="HPS75" s="13"/>
      <c r="HPT75" s="13"/>
      <c r="HPU75" s="14"/>
      <c r="HPV75" s="19"/>
      <c r="HPW75" s="15"/>
      <c r="HPX75" s="13"/>
      <c r="HPY75" s="13"/>
      <c r="HPZ75" s="14"/>
      <c r="HQA75" s="19"/>
      <c r="HQB75" s="15"/>
      <c r="HQC75" s="13"/>
      <c r="HQD75" s="13"/>
      <c r="HQE75" s="14"/>
      <c r="HQF75" s="19"/>
      <c r="HQG75" s="15"/>
      <c r="HQH75" s="13"/>
      <c r="HQI75" s="13"/>
      <c r="HQJ75" s="14"/>
      <c r="HQK75" s="19"/>
      <c r="HQL75" s="15"/>
      <c r="HQM75" s="13"/>
      <c r="HQN75" s="14"/>
      <c r="HQO75" s="14"/>
      <c r="HQP75" s="19"/>
      <c r="HQQ75" s="15"/>
      <c r="HQR75" s="16"/>
      <c r="HQS75" s="6"/>
      <c r="HQT75" s="7"/>
      <c r="HQU75" s="7"/>
      <c r="HQX75" s="12"/>
      <c r="HQZ75" s="12"/>
      <c r="HRA75" s="12"/>
      <c r="HRB75" s="12"/>
      <c r="HRC75" s="12"/>
      <c r="HRD75" s="12"/>
      <c r="HRE75" s="12"/>
      <c r="HRF75" s="12"/>
      <c r="HRG75" s="12"/>
      <c r="HRH75" s="22"/>
      <c r="HSK75" s="13"/>
      <c r="HSL75" s="13"/>
      <c r="HSM75" s="14"/>
      <c r="HSN75" s="19"/>
      <c r="HSO75" s="15"/>
      <c r="HSP75" s="13"/>
      <c r="HSQ75" s="13"/>
      <c r="HSR75" s="14"/>
      <c r="HSS75" s="19"/>
      <c r="HST75" s="15"/>
      <c r="HSU75" s="13"/>
      <c r="HSV75" s="13"/>
      <c r="HSW75" s="14"/>
      <c r="HSX75" s="19"/>
      <c r="HSY75" s="15"/>
      <c r="HSZ75" s="13"/>
      <c r="HTA75" s="13"/>
      <c r="HTB75" s="14"/>
      <c r="HTC75" s="19"/>
      <c r="HTD75" s="15"/>
      <c r="HTE75" s="13"/>
      <c r="HTF75" s="13"/>
      <c r="HTG75" s="14"/>
      <c r="HTH75" s="19"/>
      <c r="HTI75" s="15"/>
      <c r="HTJ75" s="13"/>
      <c r="HTK75" s="14"/>
      <c r="HTL75" s="14"/>
      <c r="HTM75" s="19"/>
      <c r="HTN75" s="15"/>
      <c r="HTO75" s="16"/>
      <c r="HTP75" s="6"/>
      <c r="HTQ75" s="7"/>
      <c r="HTR75" s="7"/>
      <c r="HTU75" s="12"/>
      <c r="HTW75" s="12"/>
      <c r="HTX75" s="12"/>
      <c r="HTY75" s="12"/>
      <c r="HTZ75" s="12"/>
      <c r="HUA75" s="12"/>
      <c r="HUB75" s="12"/>
      <c r="HUC75" s="12"/>
      <c r="HUD75" s="12"/>
      <c r="HUE75" s="22"/>
      <c r="HVH75" s="13"/>
      <c r="HVI75" s="13"/>
      <c r="HVJ75" s="14"/>
      <c r="HVK75" s="19"/>
      <c r="HVL75" s="15"/>
      <c r="HVM75" s="13"/>
      <c r="HVN75" s="13"/>
      <c r="HVO75" s="14"/>
      <c r="HVP75" s="19"/>
      <c r="HVQ75" s="15"/>
      <c r="HVR75" s="13"/>
      <c r="HVS75" s="13"/>
      <c r="HVT75" s="14"/>
      <c r="HVU75" s="19"/>
      <c r="HVV75" s="15"/>
      <c r="HVW75" s="13"/>
      <c r="HVX75" s="13"/>
      <c r="HVY75" s="14"/>
      <c r="HVZ75" s="19"/>
      <c r="HWA75" s="15"/>
      <c r="HWB75" s="13"/>
      <c r="HWC75" s="13"/>
      <c r="HWD75" s="14"/>
      <c r="HWE75" s="19"/>
      <c r="HWF75" s="15"/>
      <c r="HWG75" s="13"/>
      <c r="HWH75" s="14"/>
      <c r="HWI75" s="14"/>
      <c r="HWJ75" s="19"/>
      <c r="HWK75" s="15"/>
      <c r="HWL75" s="16"/>
      <c r="HWM75" s="6"/>
      <c r="HWN75" s="7"/>
      <c r="HWO75" s="7"/>
      <c r="HWR75" s="12"/>
      <c r="HWT75" s="12"/>
      <c r="HWU75" s="12"/>
      <c r="HWV75" s="12"/>
      <c r="HWW75" s="12"/>
      <c r="HWX75" s="12"/>
      <c r="HWY75" s="12"/>
      <c r="HWZ75" s="12"/>
      <c r="HXA75" s="12"/>
      <c r="HXB75" s="22"/>
      <c r="HYE75" s="13"/>
      <c r="HYF75" s="13"/>
      <c r="HYG75" s="14"/>
      <c r="HYH75" s="19"/>
      <c r="HYI75" s="15"/>
      <c r="HYJ75" s="13"/>
      <c r="HYK75" s="13"/>
      <c r="HYL75" s="14"/>
      <c r="HYM75" s="19"/>
      <c r="HYN75" s="15"/>
      <c r="HYO75" s="13"/>
      <c r="HYP75" s="13"/>
      <c r="HYQ75" s="14"/>
      <c r="HYR75" s="19"/>
      <c r="HYS75" s="15"/>
      <c r="HYT75" s="13"/>
      <c r="HYU75" s="13"/>
      <c r="HYV75" s="14"/>
      <c r="HYW75" s="19"/>
      <c r="HYX75" s="15"/>
      <c r="HYY75" s="13"/>
      <c r="HYZ75" s="13"/>
      <c r="HZA75" s="14"/>
      <c r="HZB75" s="19"/>
      <c r="HZC75" s="15"/>
      <c r="HZD75" s="13"/>
      <c r="HZE75" s="14"/>
      <c r="HZF75" s="14"/>
      <c r="HZG75" s="19"/>
      <c r="HZH75" s="15"/>
      <c r="HZI75" s="16"/>
      <c r="HZJ75" s="6"/>
      <c r="HZK75" s="7"/>
      <c r="HZL75" s="7"/>
      <c r="HZO75" s="12"/>
      <c r="HZQ75" s="12"/>
      <c r="HZR75" s="12"/>
      <c r="HZS75" s="12"/>
      <c r="HZT75" s="12"/>
      <c r="HZU75" s="12"/>
      <c r="HZV75" s="12"/>
      <c r="HZW75" s="12"/>
      <c r="HZX75" s="12"/>
      <c r="HZY75" s="22"/>
      <c r="IBB75" s="13"/>
      <c r="IBC75" s="13"/>
      <c r="IBD75" s="14"/>
      <c r="IBE75" s="19"/>
      <c r="IBF75" s="15"/>
      <c r="IBG75" s="13"/>
      <c r="IBH75" s="13"/>
      <c r="IBI75" s="14"/>
      <c r="IBJ75" s="19"/>
      <c r="IBK75" s="15"/>
      <c r="IBL75" s="13"/>
      <c r="IBM75" s="13"/>
      <c r="IBN75" s="14"/>
      <c r="IBO75" s="19"/>
      <c r="IBP75" s="15"/>
      <c r="IBQ75" s="13"/>
      <c r="IBR75" s="13"/>
      <c r="IBS75" s="14"/>
      <c r="IBT75" s="19"/>
      <c r="IBU75" s="15"/>
      <c r="IBV75" s="13"/>
      <c r="IBW75" s="13"/>
      <c r="IBX75" s="14"/>
      <c r="IBY75" s="19"/>
      <c r="IBZ75" s="15"/>
      <c r="ICA75" s="13"/>
      <c r="ICB75" s="14"/>
      <c r="ICC75" s="14"/>
      <c r="ICD75" s="19"/>
      <c r="ICE75" s="15"/>
      <c r="ICF75" s="16"/>
      <c r="ICG75" s="6"/>
      <c r="ICH75" s="7"/>
      <c r="ICI75" s="7"/>
      <c r="ICL75" s="12"/>
      <c r="ICN75" s="12"/>
      <c r="ICO75" s="12"/>
      <c r="ICP75" s="12"/>
      <c r="ICQ75" s="12"/>
      <c r="ICR75" s="12"/>
      <c r="ICS75" s="12"/>
      <c r="ICT75" s="12"/>
      <c r="ICU75" s="12"/>
      <c r="ICV75" s="22"/>
      <c r="IDY75" s="13"/>
      <c r="IDZ75" s="13"/>
      <c r="IEA75" s="14"/>
      <c r="IEB75" s="19"/>
      <c r="IEC75" s="15"/>
      <c r="IED75" s="13"/>
      <c r="IEE75" s="13"/>
      <c r="IEF75" s="14"/>
      <c r="IEG75" s="19"/>
      <c r="IEH75" s="15"/>
      <c r="IEI75" s="13"/>
      <c r="IEJ75" s="13"/>
      <c r="IEK75" s="14"/>
      <c r="IEL75" s="19"/>
      <c r="IEM75" s="15"/>
      <c r="IEN75" s="13"/>
      <c r="IEO75" s="13"/>
      <c r="IEP75" s="14"/>
      <c r="IEQ75" s="19"/>
      <c r="IER75" s="15"/>
      <c r="IES75" s="13"/>
      <c r="IET75" s="13"/>
      <c r="IEU75" s="14"/>
      <c r="IEV75" s="19"/>
      <c r="IEW75" s="15"/>
      <c r="IEX75" s="13"/>
      <c r="IEY75" s="14"/>
      <c r="IEZ75" s="14"/>
      <c r="IFA75" s="19"/>
      <c r="IFB75" s="15"/>
      <c r="IFC75" s="16"/>
      <c r="IFD75" s="6"/>
      <c r="IFE75" s="7"/>
      <c r="IFF75" s="7"/>
      <c r="IFI75" s="12"/>
      <c r="IFK75" s="12"/>
      <c r="IFL75" s="12"/>
      <c r="IFM75" s="12"/>
      <c r="IFN75" s="12"/>
      <c r="IFO75" s="12"/>
      <c r="IFP75" s="12"/>
      <c r="IFQ75" s="12"/>
      <c r="IFR75" s="12"/>
      <c r="IFS75" s="22"/>
      <c r="IGV75" s="13"/>
      <c r="IGW75" s="13"/>
      <c r="IGX75" s="14"/>
      <c r="IGY75" s="19"/>
      <c r="IGZ75" s="15"/>
      <c r="IHA75" s="13"/>
      <c r="IHB75" s="13"/>
      <c r="IHC75" s="14"/>
      <c r="IHD75" s="19"/>
      <c r="IHE75" s="15"/>
      <c r="IHF75" s="13"/>
      <c r="IHG75" s="13"/>
      <c r="IHH75" s="14"/>
      <c r="IHI75" s="19"/>
      <c r="IHJ75" s="15"/>
      <c r="IHK75" s="13"/>
      <c r="IHL75" s="13"/>
      <c r="IHM75" s="14"/>
      <c r="IHN75" s="19"/>
      <c r="IHO75" s="15"/>
      <c r="IHP75" s="13"/>
      <c r="IHQ75" s="13"/>
      <c r="IHR75" s="14"/>
      <c r="IHS75" s="19"/>
      <c r="IHT75" s="15"/>
      <c r="IHU75" s="13"/>
      <c r="IHV75" s="14"/>
      <c r="IHW75" s="14"/>
      <c r="IHX75" s="19"/>
      <c r="IHY75" s="15"/>
      <c r="IHZ75" s="16"/>
      <c r="IIA75" s="6"/>
      <c r="IIB75" s="7"/>
      <c r="IIC75" s="7"/>
      <c r="IIF75" s="12"/>
      <c r="IIH75" s="12"/>
      <c r="III75" s="12"/>
      <c r="IIJ75" s="12"/>
      <c r="IIK75" s="12"/>
      <c r="IIL75" s="12"/>
      <c r="IIM75" s="12"/>
      <c r="IIN75" s="12"/>
      <c r="IIO75" s="12"/>
      <c r="IIP75" s="22"/>
      <c r="IJS75" s="13"/>
      <c r="IJT75" s="13"/>
      <c r="IJU75" s="14"/>
      <c r="IJV75" s="19"/>
      <c r="IJW75" s="15"/>
      <c r="IJX75" s="13"/>
      <c r="IJY75" s="13"/>
      <c r="IJZ75" s="14"/>
      <c r="IKA75" s="19"/>
      <c r="IKB75" s="15"/>
      <c r="IKC75" s="13"/>
      <c r="IKD75" s="13"/>
      <c r="IKE75" s="14"/>
      <c r="IKF75" s="19"/>
      <c r="IKG75" s="15"/>
      <c r="IKH75" s="13"/>
      <c r="IKI75" s="13"/>
      <c r="IKJ75" s="14"/>
      <c r="IKK75" s="19"/>
      <c r="IKL75" s="15"/>
      <c r="IKM75" s="13"/>
      <c r="IKN75" s="13"/>
      <c r="IKO75" s="14"/>
      <c r="IKP75" s="19"/>
      <c r="IKQ75" s="15"/>
      <c r="IKR75" s="13"/>
      <c r="IKS75" s="14"/>
      <c r="IKT75" s="14"/>
      <c r="IKU75" s="19"/>
      <c r="IKV75" s="15"/>
      <c r="IKW75" s="16"/>
      <c r="IKX75" s="6"/>
      <c r="IKY75" s="7"/>
      <c r="IKZ75" s="7"/>
      <c r="ILC75" s="12"/>
      <c r="ILE75" s="12"/>
      <c r="ILF75" s="12"/>
      <c r="ILG75" s="12"/>
      <c r="ILH75" s="12"/>
      <c r="ILI75" s="12"/>
      <c r="ILJ75" s="12"/>
      <c r="ILK75" s="12"/>
      <c r="ILL75" s="12"/>
      <c r="ILM75" s="22"/>
      <c r="IMP75" s="13"/>
      <c r="IMQ75" s="13"/>
      <c r="IMR75" s="14"/>
      <c r="IMS75" s="19"/>
      <c r="IMT75" s="15"/>
      <c r="IMU75" s="13"/>
      <c r="IMV75" s="13"/>
      <c r="IMW75" s="14"/>
      <c r="IMX75" s="19"/>
      <c r="IMY75" s="15"/>
      <c r="IMZ75" s="13"/>
      <c r="INA75" s="13"/>
      <c r="INB75" s="14"/>
      <c r="INC75" s="19"/>
      <c r="IND75" s="15"/>
      <c r="INE75" s="13"/>
      <c r="INF75" s="13"/>
      <c r="ING75" s="14"/>
      <c r="INH75" s="19"/>
      <c r="INI75" s="15"/>
      <c r="INJ75" s="13"/>
      <c r="INK75" s="13"/>
      <c r="INL75" s="14"/>
      <c r="INM75" s="19"/>
      <c r="INN75" s="15"/>
      <c r="INO75" s="13"/>
      <c r="INP75" s="14"/>
      <c r="INQ75" s="14"/>
      <c r="INR75" s="19"/>
      <c r="INS75" s="15"/>
      <c r="INT75" s="16"/>
      <c r="INU75" s="6"/>
      <c r="INV75" s="7"/>
      <c r="INW75" s="7"/>
      <c r="INZ75" s="12"/>
      <c r="IOB75" s="12"/>
      <c r="IOC75" s="12"/>
      <c r="IOD75" s="12"/>
      <c r="IOE75" s="12"/>
      <c r="IOF75" s="12"/>
      <c r="IOG75" s="12"/>
      <c r="IOH75" s="12"/>
      <c r="IOI75" s="12"/>
      <c r="IOJ75" s="22"/>
      <c r="IPM75" s="13"/>
      <c r="IPN75" s="13"/>
      <c r="IPO75" s="14"/>
      <c r="IPP75" s="19"/>
      <c r="IPQ75" s="15"/>
      <c r="IPR75" s="13"/>
      <c r="IPS75" s="13"/>
      <c r="IPT75" s="14"/>
      <c r="IPU75" s="19"/>
      <c r="IPV75" s="15"/>
      <c r="IPW75" s="13"/>
      <c r="IPX75" s="13"/>
      <c r="IPY75" s="14"/>
      <c r="IPZ75" s="19"/>
      <c r="IQA75" s="15"/>
      <c r="IQB75" s="13"/>
      <c r="IQC75" s="13"/>
      <c r="IQD75" s="14"/>
      <c r="IQE75" s="19"/>
      <c r="IQF75" s="15"/>
      <c r="IQG75" s="13"/>
      <c r="IQH75" s="13"/>
      <c r="IQI75" s="14"/>
      <c r="IQJ75" s="19"/>
      <c r="IQK75" s="15"/>
      <c r="IQL75" s="13"/>
      <c r="IQM75" s="14"/>
      <c r="IQN75" s="14"/>
      <c r="IQO75" s="19"/>
      <c r="IQP75" s="15"/>
      <c r="IQQ75" s="16"/>
      <c r="IQR75" s="6"/>
      <c r="IQS75" s="7"/>
      <c r="IQT75" s="7"/>
      <c r="IQW75" s="12"/>
      <c r="IQY75" s="12"/>
      <c r="IQZ75" s="12"/>
      <c r="IRA75" s="12"/>
      <c r="IRB75" s="12"/>
      <c r="IRC75" s="12"/>
      <c r="IRD75" s="12"/>
      <c r="IRE75" s="12"/>
      <c r="IRF75" s="12"/>
      <c r="IRG75" s="22"/>
      <c r="ISJ75" s="13"/>
      <c r="ISK75" s="13"/>
      <c r="ISL75" s="14"/>
      <c r="ISM75" s="19"/>
      <c r="ISN75" s="15"/>
      <c r="ISO75" s="13"/>
      <c r="ISP75" s="13"/>
      <c r="ISQ75" s="14"/>
      <c r="ISR75" s="19"/>
      <c r="ISS75" s="15"/>
      <c r="IST75" s="13"/>
      <c r="ISU75" s="13"/>
      <c r="ISV75" s="14"/>
      <c r="ISW75" s="19"/>
      <c r="ISX75" s="15"/>
      <c r="ISY75" s="13"/>
      <c r="ISZ75" s="13"/>
      <c r="ITA75" s="14"/>
      <c r="ITB75" s="19"/>
      <c r="ITC75" s="15"/>
      <c r="ITD75" s="13"/>
      <c r="ITE75" s="13"/>
      <c r="ITF75" s="14"/>
      <c r="ITG75" s="19"/>
      <c r="ITH75" s="15"/>
      <c r="ITI75" s="13"/>
      <c r="ITJ75" s="14"/>
      <c r="ITK75" s="14"/>
      <c r="ITL75" s="19"/>
      <c r="ITM75" s="15"/>
      <c r="ITN75" s="16"/>
      <c r="ITO75" s="6"/>
      <c r="ITP75" s="7"/>
      <c r="ITQ75" s="7"/>
      <c r="ITT75" s="12"/>
      <c r="ITV75" s="12"/>
      <c r="ITW75" s="12"/>
      <c r="ITX75" s="12"/>
      <c r="ITY75" s="12"/>
      <c r="ITZ75" s="12"/>
      <c r="IUA75" s="12"/>
      <c r="IUB75" s="12"/>
      <c r="IUC75" s="12"/>
      <c r="IUD75" s="22"/>
      <c r="IVG75" s="13"/>
      <c r="IVH75" s="13"/>
      <c r="IVI75" s="14"/>
      <c r="IVJ75" s="19"/>
      <c r="IVK75" s="15"/>
      <c r="IVL75" s="13"/>
      <c r="IVM75" s="13"/>
      <c r="IVN75" s="14"/>
      <c r="IVO75" s="19"/>
      <c r="IVP75" s="15"/>
      <c r="IVQ75" s="13"/>
      <c r="IVR75" s="13"/>
      <c r="IVS75" s="14"/>
      <c r="IVT75" s="19"/>
      <c r="IVU75" s="15"/>
      <c r="IVV75" s="13"/>
      <c r="IVW75" s="13"/>
      <c r="IVX75" s="14"/>
      <c r="IVY75" s="19"/>
      <c r="IVZ75" s="15"/>
      <c r="IWA75" s="13"/>
      <c r="IWB75" s="13"/>
      <c r="IWC75" s="14"/>
      <c r="IWD75" s="19"/>
      <c r="IWE75" s="15"/>
      <c r="IWF75" s="13"/>
      <c r="IWG75" s="14"/>
      <c r="IWH75" s="14"/>
      <c r="IWI75" s="19"/>
      <c r="IWJ75" s="15"/>
      <c r="IWK75" s="16"/>
      <c r="IWL75" s="6"/>
      <c r="IWM75" s="7"/>
      <c r="IWN75" s="7"/>
      <c r="IWQ75" s="12"/>
      <c r="IWS75" s="12"/>
      <c r="IWT75" s="12"/>
      <c r="IWU75" s="12"/>
      <c r="IWV75" s="12"/>
      <c r="IWW75" s="12"/>
      <c r="IWX75" s="12"/>
      <c r="IWY75" s="12"/>
      <c r="IWZ75" s="12"/>
      <c r="IXA75" s="22"/>
      <c r="IYD75" s="13"/>
      <c r="IYE75" s="13"/>
      <c r="IYF75" s="14"/>
      <c r="IYG75" s="19"/>
      <c r="IYH75" s="15"/>
      <c r="IYI75" s="13"/>
      <c r="IYJ75" s="13"/>
      <c r="IYK75" s="14"/>
      <c r="IYL75" s="19"/>
      <c r="IYM75" s="15"/>
      <c r="IYN75" s="13"/>
      <c r="IYO75" s="13"/>
      <c r="IYP75" s="14"/>
      <c r="IYQ75" s="19"/>
      <c r="IYR75" s="15"/>
      <c r="IYS75" s="13"/>
      <c r="IYT75" s="13"/>
      <c r="IYU75" s="14"/>
      <c r="IYV75" s="19"/>
      <c r="IYW75" s="15"/>
      <c r="IYX75" s="13"/>
      <c r="IYY75" s="13"/>
      <c r="IYZ75" s="14"/>
      <c r="IZA75" s="19"/>
      <c r="IZB75" s="15"/>
      <c r="IZC75" s="13"/>
      <c r="IZD75" s="14"/>
      <c r="IZE75" s="14"/>
      <c r="IZF75" s="19"/>
      <c r="IZG75" s="15"/>
      <c r="IZH75" s="16"/>
      <c r="IZI75" s="6"/>
      <c r="IZJ75" s="7"/>
      <c r="IZK75" s="7"/>
      <c r="IZN75" s="12"/>
      <c r="IZP75" s="12"/>
      <c r="IZQ75" s="12"/>
      <c r="IZR75" s="12"/>
      <c r="IZS75" s="12"/>
      <c r="IZT75" s="12"/>
      <c r="IZU75" s="12"/>
      <c r="IZV75" s="12"/>
      <c r="IZW75" s="12"/>
      <c r="IZX75" s="22"/>
      <c r="JBA75" s="13"/>
      <c r="JBB75" s="13"/>
      <c r="JBC75" s="14"/>
      <c r="JBD75" s="19"/>
      <c r="JBE75" s="15"/>
      <c r="JBF75" s="13"/>
      <c r="JBG75" s="13"/>
      <c r="JBH75" s="14"/>
      <c r="JBI75" s="19"/>
      <c r="JBJ75" s="15"/>
      <c r="JBK75" s="13"/>
      <c r="JBL75" s="13"/>
      <c r="JBM75" s="14"/>
      <c r="JBN75" s="19"/>
      <c r="JBO75" s="15"/>
      <c r="JBP75" s="13"/>
      <c r="JBQ75" s="13"/>
      <c r="JBR75" s="14"/>
      <c r="JBS75" s="19"/>
      <c r="JBT75" s="15"/>
      <c r="JBU75" s="13"/>
      <c r="JBV75" s="13"/>
      <c r="JBW75" s="14"/>
      <c r="JBX75" s="19"/>
      <c r="JBY75" s="15"/>
      <c r="JBZ75" s="13"/>
      <c r="JCA75" s="14"/>
      <c r="JCB75" s="14"/>
      <c r="JCC75" s="19"/>
      <c r="JCD75" s="15"/>
      <c r="JCE75" s="16"/>
      <c r="JCF75" s="6"/>
      <c r="JCG75" s="7"/>
      <c r="JCH75" s="7"/>
      <c r="JCK75" s="12"/>
      <c r="JCM75" s="12"/>
      <c r="JCN75" s="12"/>
      <c r="JCO75" s="12"/>
      <c r="JCP75" s="12"/>
      <c r="JCQ75" s="12"/>
      <c r="JCR75" s="12"/>
      <c r="JCS75" s="12"/>
      <c r="JCT75" s="12"/>
      <c r="JCU75" s="22"/>
      <c r="JDX75" s="13"/>
      <c r="JDY75" s="13"/>
      <c r="JDZ75" s="14"/>
      <c r="JEA75" s="19"/>
      <c r="JEB75" s="15"/>
      <c r="JEC75" s="13"/>
      <c r="JED75" s="13"/>
      <c r="JEE75" s="14"/>
      <c r="JEF75" s="19"/>
      <c r="JEG75" s="15"/>
      <c r="JEH75" s="13"/>
      <c r="JEI75" s="13"/>
      <c r="JEJ75" s="14"/>
      <c r="JEK75" s="19"/>
      <c r="JEL75" s="15"/>
      <c r="JEM75" s="13"/>
      <c r="JEN75" s="13"/>
      <c r="JEO75" s="14"/>
      <c r="JEP75" s="19"/>
      <c r="JEQ75" s="15"/>
      <c r="JER75" s="13"/>
      <c r="JES75" s="13"/>
      <c r="JET75" s="14"/>
      <c r="JEU75" s="19"/>
      <c r="JEV75" s="15"/>
      <c r="JEW75" s="13"/>
      <c r="JEX75" s="14"/>
      <c r="JEY75" s="14"/>
      <c r="JEZ75" s="19"/>
      <c r="JFA75" s="15"/>
      <c r="JFB75" s="16"/>
      <c r="JFC75" s="6"/>
      <c r="JFD75" s="7"/>
      <c r="JFE75" s="7"/>
      <c r="JFH75" s="12"/>
      <c r="JFJ75" s="12"/>
      <c r="JFK75" s="12"/>
      <c r="JFL75" s="12"/>
      <c r="JFM75" s="12"/>
      <c r="JFN75" s="12"/>
      <c r="JFO75" s="12"/>
      <c r="JFP75" s="12"/>
      <c r="JFQ75" s="12"/>
      <c r="JFR75" s="22"/>
      <c r="JGU75" s="13"/>
      <c r="JGV75" s="13"/>
      <c r="JGW75" s="14"/>
      <c r="JGX75" s="19"/>
      <c r="JGY75" s="15"/>
      <c r="JGZ75" s="13"/>
      <c r="JHA75" s="13"/>
      <c r="JHB75" s="14"/>
      <c r="JHC75" s="19"/>
      <c r="JHD75" s="15"/>
      <c r="JHE75" s="13"/>
      <c r="JHF75" s="13"/>
      <c r="JHG75" s="14"/>
      <c r="JHH75" s="19"/>
      <c r="JHI75" s="15"/>
      <c r="JHJ75" s="13"/>
      <c r="JHK75" s="13"/>
      <c r="JHL75" s="14"/>
      <c r="JHM75" s="19"/>
      <c r="JHN75" s="15"/>
      <c r="JHO75" s="13"/>
      <c r="JHP75" s="13"/>
      <c r="JHQ75" s="14"/>
      <c r="JHR75" s="19"/>
      <c r="JHS75" s="15"/>
      <c r="JHT75" s="13"/>
      <c r="JHU75" s="14"/>
      <c r="JHV75" s="14"/>
      <c r="JHW75" s="19"/>
      <c r="JHX75" s="15"/>
      <c r="JHY75" s="16"/>
      <c r="JHZ75" s="6"/>
      <c r="JIA75" s="7"/>
      <c r="JIB75" s="7"/>
      <c r="JIE75" s="12"/>
      <c r="JIG75" s="12"/>
      <c r="JIH75" s="12"/>
      <c r="JII75" s="12"/>
      <c r="JIJ75" s="12"/>
      <c r="JIK75" s="12"/>
      <c r="JIL75" s="12"/>
      <c r="JIM75" s="12"/>
      <c r="JIN75" s="12"/>
      <c r="JIO75" s="22"/>
      <c r="JJR75" s="13"/>
      <c r="JJS75" s="13"/>
      <c r="JJT75" s="14"/>
      <c r="JJU75" s="19"/>
      <c r="JJV75" s="15"/>
      <c r="JJW75" s="13"/>
      <c r="JJX75" s="13"/>
      <c r="JJY75" s="14"/>
      <c r="JJZ75" s="19"/>
      <c r="JKA75" s="15"/>
      <c r="JKB75" s="13"/>
      <c r="JKC75" s="13"/>
      <c r="JKD75" s="14"/>
      <c r="JKE75" s="19"/>
      <c r="JKF75" s="15"/>
      <c r="JKG75" s="13"/>
      <c r="JKH75" s="13"/>
      <c r="JKI75" s="14"/>
      <c r="JKJ75" s="19"/>
      <c r="JKK75" s="15"/>
      <c r="JKL75" s="13"/>
      <c r="JKM75" s="13"/>
      <c r="JKN75" s="14"/>
      <c r="JKO75" s="19"/>
      <c r="JKP75" s="15"/>
      <c r="JKQ75" s="13"/>
      <c r="JKR75" s="14"/>
      <c r="JKS75" s="14"/>
      <c r="JKT75" s="19"/>
      <c r="JKU75" s="15"/>
      <c r="JKV75" s="16"/>
      <c r="JKW75" s="6"/>
      <c r="JKX75" s="7"/>
      <c r="JKY75" s="7"/>
      <c r="JLB75" s="12"/>
      <c r="JLD75" s="12"/>
      <c r="JLE75" s="12"/>
      <c r="JLF75" s="12"/>
      <c r="JLG75" s="12"/>
      <c r="JLH75" s="12"/>
      <c r="JLI75" s="12"/>
      <c r="JLJ75" s="12"/>
      <c r="JLK75" s="12"/>
      <c r="JLL75" s="22"/>
      <c r="JMO75" s="13"/>
      <c r="JMP75" s="13"/>
      <c r="JMQ75" s="14"/>
      <c r="JMR75" s="19"/>
      <c r="JMS75" s="15"/>
      <c r="JMT75" s="13"/>
      <c r="JMU75" s="13"/>
      <c r="JMV75" s="14"/>
      <c r="JMW75" s="19"/>
      <c r="JMX75" s="15"/>
      <c r="JMY75" s="13"/>
      <c r="JMZ75" s="13"/>
      <c r="JNA75" s="14"/>
      <c r="JNB75" s="19"/>
      <c r="JNC75" s="15"/>
      <c r="JND75" s="13"/>
      <c r="JNE75" s="13"/>
      <c r="JNF75" s="14"/>
      <c r="JNG75" s="19"/>
      <c r="JNH75" s="15"/>
      <c r="JNI75" s="13"/>
      <c r="JNJ75" s="13"/>
      <c r="JNK75" s="14"/>
      <c r="JNL75" s="19"/>
      <c r="JNM75" s="15"/>
      <c r="JNN75" s="13"/>
      <c r="JNO75" s="14"/>
      <c r="JNP75" s="14"/>
      <c r="JNQ75" s="19"/>
      <c r="JNR75" s="15"/>
      <c r="JNS75" s="16"/>
      <c r="JNT75" s="6"/>
      <c r="JNU75" s="7"/>
      <c r="JNV75" s="7"/>
      <c r="JNY75" s="12"/>
      <c r="JOA75" s="12"/>
      <c r="JOB75" s="12"/>
      <c r="JOC75" s="12"/>
      <c r="JOD75" s="12"/>
      <c r="JOE75" s="12"/>
      <c r="JOF75" s="12"/>
      <c r="JOG75" s="12"/>
      <c r="JOH75" s="12"/>
      <c r="JOI75" s="22"/>
      <c r="JPL75" s="13"/>
      <c r="JPM75" s="13"/>
      <c r="JPN75" s="14"/>
      <c r="JPO75" s="19"/>
      <c r="JPP75" s="15"/>
      <c r="JPQ75" s="13"/>
      <c r="JPR75" s="13"/>
      <c r="JPS75" s="14"/>
      <c r="JPT75" s="19"/>
      <c r="JPU75" s="15"/>
      <c r="JPV75" s="13"/>
      <c r="JPW75" s="13"/>
      <c r="JPX75" s="14"/>
      <c r="JPY75" s="19"/>
      <c r="JPZ75" s="15"/>
      <c r="JQA75" s="13"/>
      <c r="JQB75" s="13"/>
      <c r="JQC75" s="14"/>
      <c r="JQD75" s="19"/>
      <c r="JQE75" s="15"/>
      <c r="JQF75" s="13"/>
      <c r="JQG75" s="13"/>
      <c r="JQH75" s="14"/>
      <c r="JQI75" s="19"/>
      <c r="JQJ75" s="15"/>
      <c r="JQK75" s="13"/>
      <c r="JQL75" s="14"/>
      <c r="JQM75" s="14"/>
      <c r="JQN75" s="19"/>
      <c r="JQO75" s="15"/>
      <c r="JQP75" s="16"/>
      <c r="JQQ75" s="6"/>
      <c r="JQR75" s="7"/>
      <c r="JQS75" s="7"/>
      <c r="JQV75" s="12"/>
      <c r="JQX75" s="12"/>
      <c r="JQY75" s="12"/>
      <c r="JQZ75" s="12"/>
      <c r="JRA75" s="12"/>
      <c r="JRB75" s="12"/>
      <c r="JRC75" s="12"/>
      <c r="JRD75" s="12"/>
      <c r="JRE75" s="12"/>
      <c r="JRF75" s="22"/>
      <c r="JSI75" s="13"/>
      <c r="JSJ75" s="13"/>
      <c r="JSK75" s="14"/>
      <c r="JSL75" s="19"/>
      <c r="JSM75" s="15"/>
      <c r="JSN75" s="13"/>
      <c r="JSO75" s="13"/>
      <c r="JSP75" s="14"/>
      <c r="JSQ75" s="19"/>
      <c r="JSR75" s="15"/>
      <c r="JSS75" s="13"/>
      <c r="JST75" s="13"/>
      <c r="JSU75" s="14"/>
      <c r="JSV75" s="19"/>
      <c r="JSW75" s="15"/>
      <c r="JSX75" s="13"/>
      <c r="JSY75" s="13"/>
      <c r="JSZ75" s="14"/>
      <c r="JTA75" s="19"/>
      <c r="JTB75" s="15"/>
      <c r="JTC75" s="13"/>
      <c r="JTD75" s="13"/>
      <c r="JTE75" s="14"/>
      <c r="JTF75" s="19"/>
      <c r="JTG75" s="15"/>
      <c r="JTH75" s="13"/>
      <c r="JTI75" s="14"/>
      <c r="JTJ75" s="14"/>
      <c r="JTK75" s="19"/>
      <c r="JTL75" s="15"/>
      <c r="JTM75" s="16"/>
      <c r="JTN75" s="6"/>
      <c r="JTO75" s="7"/>
      <c r="JTP75" s="7"/>
      <c r="JTS75" s="12"/>
      <c r="JTU75" s="12"/>
      <c r="JTV75" s="12"/>
      <c r="JTW75" s="12"/>
      <c r="JTX75" s="12"/>
      <c r="JTY75" s="12"/>
      <c r="JTZ75" s="12"/>
      <c r="JUA75" s="12"/>
      <c r="JUB75" s="12"/>
      <c r="JUC75" s="22"/>
      <c r="JVF75" s="13"/>
      <c r="JVG75" s="13"/>
      <c r="JVH75" s="14"/>
      <c r="JVI75" s="19"/>
      <c r="JVJ75" s="15"/>
      <c r="JVK75" s="13"/>
      <c r="JVL75" s="13"/>
      <c r="JVM75" s="14"/>
      <c r="JVN75" s="19"/>
      <c r="JVO75" s="15"/>
      <c r="JVP75" s="13"/>
      <c r="JVQ75" s="13"/>
      <c r="JVR75" s="14"/>
      <c r="JVS75" s="19"/>
      <c r="JVT75" s="15"/>
      <c r="JVU75" s="13"/>
      <c r="JVV75" s="13"/>
      <c r="JVW75" s="14"/>
      <c r="JVX75" s="19"/>
      <c r="JVY75" s="15"/>
      <c r="JVZ75" s="13"/>
      <c r="JWA75" s="13"/>
      <c r="JWB75" s="14"/>
      <c r="JWC75" s="19"/>
      <c r="JWD75" s="15"/>
      <c r="JWE75" s="13"/>
      <c r="JWF75" s="14"/>
      <c r="JWG75" s="14"/>
      <c r="JWH75" s="19"/>
      <c r="JWI75" s="15"/>
      <c r="JWJ75" s="16"/>
      <c r="JWK75" s="6"/>
      <c r="JWL75" s="7"/>
      <c r="JWM75" s="7"/>
      <c r="JWP75" s="12"/>
      <c r="JWR75" s="12"/>
      <c r="JWS75" s="12"/>
      <c r="JWT75" s="12"/>
      <c r="JWU75" s="12"/>
      <c r="JWV75" s="12"/>
      <c r="JWW75" s="12"/>
      <c r="JWX75" s="12"/>
      <c r="JWY75" s="12"/>
      <c r="JWZ75" s="22"/>
      <c r="JYC75" s="13"/>
      <c r="JYD75" s="13"/>
      <c r="JYE75" s="14"/>
      <c r="JYF75" s="19"/>
      <c r="JYG75" s="15"/>
      <c r="JYH75" s="13"/>
      <c r="JYI75" s="13"/>
      <c r="JYJ75" s="14"/>
      <c r="JYK75" s="19"/>
      <c r="JYL75" s="15"/>
      <c r="JYM75" s="13"/>
      <c r="JYN75" s="13"/>
      <c r="JYO75" s="14"/>
      <c r="JYP75" s="19"/>
      <c r="JYQ75" s="15"/>
      <c r="JYR75" s="13"/>
      <c r="JYS75" s="13"/>
      <c r="JYT75" s="14"/>
      <c r="JYU75" s="19"/>
      <c r="JYV75" s="15"/>
      <c r="JYW75" s="13"/>
      <c r="JYX75" s="13"/>
      <c r="JYY75" s="14"/>
      <c r="JYZ75" s="19"/>
      <c r="JZA75" s="15"/>
      <c r="JZB75" s="13"/>
      <c r="JZC75" s="14"/>
      <c r="JZD75" s="14"/>
      <c r="JZE75" s="19"/>
      <c r="JZF75" s="15"/>
      <c r="JZG75" s="16"/>
      <c r="JZH75" s="6"/>
      <c r="JZI75" s="7"/>
      <c r="JZJ75" s="7"/>
      <c r="JZM75" s="12"/>
      <c r="JZO75" s="12"/>
      <c r="JZP75" s="12"/>
      <c r="JZQ75" s="12"/>
      <c r="JZR75" s="12"/>
      <c r="JZS75" s="12"/>
      <c r="JZT75" s="12"/>
      <c r="JZU75" s="12"/>
      <c r="JZV75" s="12"/>
      <c r="JZW75" s="22"/>
      <c r="KAZ75" s="13"/>
      <c r="KBA75" s="13"/>
      <c r="KBB75" s="14"/>
      <c r="KBC75" s="19"/>
      <c r="KBD75" s="15"/>
      <c r="KBE75" s="13"/>
      <c r="KBF75" s="13"/>
      <c r="KBG75" s="14"/>
      <c r="KBH75" s="19"/>
      <c r="KBI75" s="15"/>
      <c r="KBJ75" s="13"/>
      <c r="KBK75" s="13"/>
      <c r="KBL75" s="14"/>
      <c r="KBM75" s="19"/>
      <c r="KBN75" s="15"/>
      <c r="KBO75" s="13"/>
      <c r="KBP75" s="13"/>
      <c r="KBQ75" s="14"/>
      <c r="KBR75" s="19"/>
      <c r="KBS75" s="15"/>
      <c r="KBT75" s="13"/>
      <c r="KBU75" s="13"/>
      <c r="KBV75" s="14"/>
      <c r="KBW75" s="19"/>
      <c r="KBX75" s="15"/>
      <c r="KBY75" s="13"/>
      <c r="KBZ75" s="14"/>
      <c r="KCA75" s="14"/>
      <c r="KCB75" s="19"/>
      <c r="KCC75" s="15"/>
      <c r="KCD75" s="16"/>
      <c r="KCE75" s="6"/>
      <c r="KCF75" s="7"/>
      <c r="KCG75" s="7"/>
      <c r="KCJ75" s="12"/>
      <c r="KCL75" s="12"/>
      <c r="KCM75" s="12"/>
      <c r="KCN75" s="12"/>
      <c r="KCO75" s="12"/>
      <c r="KCP75" s="12"/>
      <c r="KCQ75" s="12"/>
      <c r="KCR75" s="12"/>
      <c r="KCS75" s="12"/>
      <c r="KCT75" s="22"/>
      <c r="KDW75" s="13"/>
      <c r="KDX75" s="13"/>
      <c r="KDY75" s="14"/>
      <c r="KDZ75" s="19"/>
      <c r="KEA75" s="15"/>
      <c r="KEB75" s="13"/>
      <c r="KEC75" s="13"/>
      <c r="KED75" s="14"/>
      <c r="KEE75" s="19"/>
      <c r="KEF75" s="15"/>
      <c r="KEG75" s="13"/>
      <c r="KEH75" s="13"/>
      <c r="KEI75" s="14"/>
      <c r="KEJ75" s="19"/>
      <c r="KEK75" s="15"/>
      <c r="KEL75" s="13"/>
      <c r="KEM75" s="13"/>
      <c r="KEN75" s="14"/>
      <c r="KEO75" s="19"/>
      <c r="KEP75" s="15"/>
      <c r="KEQ75" s="13"/>
      <c r="KER75" s="13"/>
      <c r="KES75" s="14"/>
      <c r="KET75" s="19"/>
      <c r="KEU75" s="15"/>
      <c r="KEV75" s="13"/>
      <c r="KEW75" s="14"/>
      <c r="KEX75" s="14"/>
      <c r="KEY75" s="19"/>
      <c r="KEZ75" s="15"/>
      <c r="KFA75" s="16"/>
      <c r="KFB75" s="6"/>
      <c r="KFC75" s="7"/>
      <c r="KFD75" s="7"/>
      <c r="KFG75" s="12"/>
      <c r="KFI75" s="12"/>
      <c r="KFJ75" s="12"/>
      <c r="KFK75" s="12"/>
      <c r="KFL75" s="12"/>
      <c r="KFM75" s="12"/>
      <c r="KFN75" s="12"/>
      <c r="KFO75" s="12"/>
      <c r="KFP75" s="12"/>
      <c r="KFQ75" s="22"/>
      <c r="KGT75" s="13"/>
      <c r="KGU75" s="13"/>
      <c r="KGV75" s="14"/>
      <c r="KGW75" s="19"/>
      <c r="KGX75" s="15"/>
      <c r="KGY75" s="13"/>
      <c r="KGZ75" s="13"/>
      <c r="KHA75" s="14"/>
      <c r="KHB75" s="19"/>
      <c r="KHC75" s="15"/>
      <c r="KHD75" s="13"/>
      <c r="KHE75" s="13"/>
      <c r="KHF75" s="14"/>
      <c r="KHG75" s="19"/>
      <c r="KHH75" s="15"/>
      <c r="KHI75" s="13"/>
      <c r="KHJ75" s="13"/>
      <c r="KHK75" s="14"/>
      <c r="KHL75" s="19"/>
      <c r="KHM75" s="15"/>
      <c r="KHN75" s="13"/>
      <c r="KHO75" s="13"/>
      <c r="KHP75" s="14"/>
      <c r="KHQ75" s="19"/>
      <c r="KHR75" s="15"/>
      <c r="KHS75" s="13"/>
      <c r="KHT75" s="14"/>
      <c r="KHU75" s="14"/>
      <c r="KHV75" s="19"/>
      <c r="KHW75" s="15"/>
      <c r="KHX75" s="16"/>
      <c r="KHY75" s="6"/>
      <c r="KHZ75" s="7"/>
      <c r="KIA75" s="7"/>
      <c r="KID75" s="12"/>
      <c r="KIF75" s="12"/>
      <c r="KIG75" s="12"/>
      <c r="KIH75" s="12"/>
      <c r="KII75" s="12"/>
      <c r="KIJ75" s="12"/>
      <c r="KIK75" s="12"/>
      <c r="KIL75" s="12"/>
      <c r="KIM75" s="12"/>
      <c r="KIN75" s="22"/>
      <c r="KJQ75" s="13"/>
      <c r="KJR75" s="13"/>
      <c r="KJS75" s="14"/>
      <c r="KJT75" s="19"/>
      <c r="KJU75" s="15"/>
      <c r="KJV75" s="13"/>
      <c r="KJW75" s="13"/>
      <c r="KJX75" s="14"/>
      <c r="KJY75" s="19"/>
      <c r="KJZ75" s="15"/>
      <c r="KKA75" s="13"/>
      <c r="KKB75" s="13"/>
      <c r="KKC75" s="14"/>
      <c r="KKD75" s="19"/>
      <c r="KKE75" s="15"/>
      <c r="KKF75" s="13"/>
      <c r="KKG75" s="13"/>
      <c r="KKH75" s="14"/>
      <c r="KKI75" s="19"/>
      <c r="KKJ75" s="15"/>
      <c r="KKK75" s="13"/>
      <c r="KKL75" s="13"/>
      <c r="KKM75" s="14"/>
      <c r="KKN75" s="19"/>
      <c r="KKO75" s="15"/>
      <c r="KKP75" s="13"/>
      <c r="KKQ75" s="14"/>
      <c r="KKR75" s="14"/>
      <c r="KKS75" s="19"/>
      <c r="KKT75" s="15"/>
      <c r="KKU75" s="16"/>
      <c r="KKV75" s="6"/>
      <c r="KKW75" s="7"/>
      <c r="KKX75" s="7"/>
      <c r="KLA75" s="12"/>
      <c r="KLC75" s="12"/>
      <c r="KLD75" s="12"/>
      <c r="KLE75" s="12"/>
      <c r="KLF75" s="12"/>
      <c r="KLG75" s="12"/>
      <c r="KLH75" s="12"/>
      <c r="KLI75" s="12"/>
      <c r="KLJ75" s="12"/>
      <c r="KLK75" s="22"/>
      <c r="KMN75" s="13"/>
      <c r="KMO75" s="13"/>
      <c r="KMP75" s="14"/>
      <c r="KMQ75" s="19"/>
      <c r="KMR75" s="15"/>
      <c r="KMS75" s="13"/>
      <c r="KMT75" s="13"/>
      <c r="KMU75" s="14"/>
      <c r="KMV75" s="19"/>
      <c r="KMW75" s="15"/>
      <c r="KMX75" s="13"/>
      <c r="KMY75" s="13"/>
      <c r="KMZ75" s="14"/>
      <c r="KNA75" s="19"/>
      <c r="KNB75" s="15"/>
      <c r="KNC75" s="13"/>
      <c r="KND75" s="13"/>
      <c r="KNE75" s="14"/>
      <c r="KNF75" s="19"/>
      <c r="KNG75" s="15"/>
      <c r="KNH75" s="13"/>
      <c r="KNI75" s="13"/>
      <c r="KNJ75" s="14"/>
      <c r="KNK75" s="19"/>
      <c r="KNL75" s="15"/>
      <c r="KNM75" s="13"/>
      <c r="KNN75" s="14"/>
      <c r="KNO75" s="14"/>
      <c r="KNP75" s="19"/>
      <c r="KNQ75" s="15"/>
      <c r="KNR75" s="16"/>
      <c r="KNS75" s="6"/>
      <c r="KNT75" s="7"/>
      <c r="KNU75" s="7"/>
      <c r="KNX75" s="12"/>
      <c r="KNZ75" s="12"/>
      <c r="KOA75" s="12"/>
      <c r="KOB75" s="12"/>
      <c r="KOC75" s="12"/>
      <c r="KOD75" s="12"/>
      <c r="KOE75" s="12"/>
      <c r="KOF75" s="12"/>
      <c r="KOG75" s="12"/>
      <c r="KOH75" s="22"/>
      <c r="KPK75" s="13"/>
      <c r="KPL75" s="13"/>
      <c r="KPM75" s="14"/>
      <c r="KPN75" s="19"/>
      <c r="KPO75" s="15"/>
      <c r="KPP75" s="13"/>
      <c r="KPQ75" s="13"/>
      <c r="KPR75" s="14"/>
      <c r="KPS75" s="19"/>
      <c r="KPT75" s="15"/>
      <c r="KPU75" s="13"/>
      <c r="KPV75" s="13"/>
      <c r="KPW75" s="14"/>
      <c r="KPX75" s="19"/>
      <c r="KPY75" s="15"/>
      <c r="KPZ75" s="13"/>
      <c r="KQA75" s="13"/>
      <c r="KQB75" s="14"/>
      <c r="KQC75" s="19"/>
      <c r="KQD75" s="15"/>
      <c r="KQE75" s="13"/>
      <c r="KQF75" s="13"/>
      <c r="KQG75" s="14"/>
      <c r="KQH75" s="19"/>
      <c r="KQI75" s="15"/>
      <c r="KQJ75" s="13"/>
      <c r="KQK75" s="14"/>
      <c r="KQL75" s="14"/>
      <c r="KQM75" s="19"/>
      <c r="KQN75" s="15"/>
      <c r="KQO75" s="16"/>
      <c r="KQP75" s="6"/>
      <c r="KQQ75" s="7"/>
      <c r="KQR75" s="7"/>
      <c r="KQU75" s="12"/>
      <c r="KQW75" s="12"/>
      <c r="KQX75" s="12"/>
      <c r="KQY75" s="12"/>
      <c r="KQZ75" s="12"/>
      <c r="KRA75" s="12"/>
      <c r="KRB75" s="12"/>
      <c r="KRC75" s="12"/>
      <c r="KRD75" s="12"/>
      <c r="KRE75" s="22"/>
      <c r="KSH75" s="13"/>
      <c r="KSI75" s="13"/>
      <c r="KSJ75" s="14"/>
      <c r="KSK75" s="19"/>
      <c r="KSL75" s="15"/>
      <c r="KSM75" s="13"/>
      <c r="KSN75" s="13"/>
      <c r="KSO75" s="14"/>
      <c r="KSP75" s="19"/>
      <c r="KSQ75" s="15"/>
      <c r="KSR75" s="13"/>
      <c r="KSS75" s="13"/>
      <c r="KST75" s="14"/>
      <c r="KSU75" s="19"/>
      <c r="KSV75" s="15"/>
      <c r="KSW75" s="13"/>
      <c r="KSX75" s="13"/>
      <c r="KSY75" s="14"/>
      <c r="KSZ75" s="19"/>
      <c r="KTA75" s="15"/>
      <c r="KTB75" s="13"/>
      <c r="KTC75" s="13"/>
      <c r="KTD75" s="14"/>
      <c r="KTE75" s="19"/>
      <c r="KTF75" s="15"/>
      <c r="KTG75" s="13"/>
      <c r="KTH75" s="14"/>
      <c r="KTI75" s="14"/>
      <c r="KTJ75" s="19"/>
      <c r="KTK75" s="15"/>
      <c r="KTL75" s="16"/>
      <c r="KTM75" s="6"/>
      <c r="KTN75" s="7"/>
      <c r="KTO75" s="7"/>
      <c r="KTR75" s="12"/>
      <c r="KTT75" s="12"/>
      <c r="KTU75" s="12"/>
      <c r="KTV75" s="12"/>
      <c r="KTW75" s="12"/>
      <c r="KTX75" s="12"/>
      <c r="KTY75" s="12"/>
      <c r="KTZ75" s="12"/>
      <c r="KUA75" s="12"/>
      <c r="KUB75" s="22"/>
      <c r="KVE75" s="13"/>
      <c r="KVF75" s="13"/>
      <c r="KVG75" s="14"/>
      <c r="KVH75" s="19"/>
      <c r="KVI75" s="15"/>
      <c r="KVJ75" s="13"/>
      <c r="KVK75" s="13"/>
      <c r="KVL75" s="14"/>
      <c r="KVM75" s="19"/>
      <c r="KVN75" s="15"/>
      <c r="KVO75" s="13"/>
      <c r="KVP75" s="13"/>
      <c r="KVQ75" s="14"/>
      <c r="KVR75" s="19"/>
      <c r="KVS75" s="15"/>
      <c r="KVT75" s="13"/>
      <c r="KVU75" s="13"/>
      <c r="KVV75" s="14"/>
      <c r="KVW75" s="19"/>
      <c r="KVX75" s="15"/>
      <c r="KVY75" s="13"/>
      <c r="KVZ75" s="13"/>
      <c r="KWA75" s="14"/>
      <c r="KWB75" s="19"/>
      <c r="KWC75" s="15"/>
      <c r="KWD75" s="13"/>
      <c r="KWE75" s="14"/>
      <c r="KWF75" s="14"/>
      <c r="KWG75" s="19"/>
      <c r="KWH75" s="15"/>
      <c r="KWI75" s="16"/>
      <c r="KWJ75" s="6"/>
      <c r="KWK75" s="7"/>
      <c r="KWL75" s="7"/>
      <c r="KWO75" s="12"/>
      <c r="KWQ75" s="12"/>
      <c r="KWR75" s="12"/>
      <c r="KWS75" s="12"/>
      <c r="KWT75" s="12"/>
      <c r="KWU75" s="12"/>
      <c r="KWV75" s="12"/>
      <c r="KWW75" s="12"/>
      <c r="KWX75" s="12"/>
      <c r="KWY75" s="22"/>
      <c r="KYB75" s="13"/>
      <c r="KYC75" s="13"/>
      <c r="KYD75" s="14"/>
      <c r="KYE75" s="19"/>
      <c r="KYF75" s="15"/>
      <c r="KYG75" s="13"/>
      <c r="KYH75" s="13"/>
      <c r="KYI75" s="14"/>
      <c r="KYJ75" s="19"/>
      <c r="KYK75" s="15"/>
      <c r="KYL75" s="13"/>
      <c r="KYM75" s="13"/>
      <c r="KYN75" s="14"/>
      <c r="KYO75" s="19"/>
      <c r="KYP75" s="15"/>
      <c r="KYQ75" s="13"/>
      <c r="KYR75" s="13"/>
      <c r="KYS75" s="14"/>
      <c r="KYT75" s="19"/>
      <c r="KYU75" s="15"/>
      <c r="KYV75" s="13"/>
      <c r="KYW75" s="13"/>
      <c r="KYX75" s="14"/>
      <c r="KYY75" s="19"/>
      <c r="KYZ75" s="15"/>
      <c r="KZA75" s="13"/>
      <c r="KZB75" s="14"/>
      <c r="KZC75" s="14"/>
      <c r="KZD75" s="19"/>
      <c r="KZE75" s="15"/>
      <c r="KZF75" s="16"/>
      <c r="KZG75" s="6"/>
      <c r="KZH75" s="7"/>
      <c r="KZI75" s="7"/>
      <c r="KZL75" s="12"/>
      <c r="KZN75" s="12"/>
      <c r="KZO75" s="12"/>
      <c r="KZP75" s="12"/>
      <c r="KZQ75" s="12"/>
      <c r="KZR75" s="12"/>
      <c r="KZS75" s="12"/>
      <c r="KZT75" s="12"/>
      <c r="KZU75" s="12"/>
      <c r="KZV75" s="22"/>
      <c r="LAY75" s="13"/>
      <c r="LAZ75" s="13"/>
      <c r="LBA75" s="14"/>
      <c r="LBB75" s="19"/>
      <c r="LBC75" s="15"/>
      <c r="LBD75" s="13"/>
      <c r="LBE75" s="13"/>
      <c r="LBF75" s="14"/>
      <c r="LBG75" s="19"/>
      <c r="LBH75" s="15"/>
      <c r="LBI75" s="13"/>
      <c r="LBJ75" s="13"/>
      <c r="LBK75" s="14"/>
      <c r="LBL75" s="19"/>
      <c r="LBM75" s="15"/>
      <c r="LBN75" s="13"/>
      <c r="LBO75" s="13"/>
      <c r="LBP75" s="14"/>
      <c r="LBQ75" s="19"/>
      <c r="LBR75" s="15"/>
      <c r="LBS75" s="13"/>
      <c r="LBT75" s="13"/>
      <c r="LBU75" s="14"/>
      <c r="LBV75" s="19"/>
      <c r="LBW75" s="15"/>
      <c r="LBX75" s="13"/>
      <c r="LBY75" s="14"/>
      <c r="LBZ75" s="14"/>
      <c r="LCA75" s="19"/>
      <c r="LCB75" s="15"/>
      <c r="LCC75" s="16"/>
      <c r="LCD75" s="6"/>
      <c r="LCE75" s="7"/>
      <c r="LCF75" s="7"/>
      <c r="LCI75" s="12"/>
      <c r="LCK75" s="12"/>
      <c r="LCL75" s="12"/>
      <c r="LCM75" s="12"/>
      <c r="LCN75" s="12"/>
      <c r="LCO75" s="12"/>
      <c r="LCP75" s="12"/>
      <c r="LCQ75" s="12"/>
      <c r="LCR75" s="12"/>
      <c r="LCS75" s="22"/>
      <c r="LDV75" s="13"/>
      <c r="LDW75" s="13"/>
      <c r="LDX75" s="14"/>
      <c r="LDY75" s="19"/>
      <c r="LDZ75" s="15"/>
      <c r="LEA75" s="13"/>
      <c r="LEB75" s="13"/>
      <c r="LEC75" s="14"/>
      <c r="LED75" s="19"/>
      <c r="LEE75" s="15"/>
      <c r="LEF75" s="13"/>
      <c r="LEG75" s="13"/>
      <c r="LEH75" s="14"/>
      <c r="LEI75" s="19"/>
      <c r="LEJ75" s="15"/>
      <c r="LEK75" s="13"/>
      <c r="LEL75" s="13"/>
      <c r="LEM75" s="14"/>
      <c r="LEN75" s="19"/>
      <c r="LEO75" s="15"/>
      <c r="LEP75" s="13"/>
      <c r="LEQ75" s="13"/>
      <c r="LER75" s="14"/>
      <c r="LES75" s="19"/>
      <c r="LET75" s="15"/>
      <c r="LEU75" s="13"/>
      <c r="LEV75" s="14"/>
      <c r="LEW75" s="14"/>
      <c r="LEX75" s="19"/>
      <c r="LEY75" s="15"/>
      <c r="LEZ75" s="16"/>
      <c r="LFA75" s="6"/>
      <c r="LFB75" s="7"/>
      <c r="LFC75" s="7"/>
      <c r="LFF75" s="12"/>
      <c r="LFH75" s="12"/>
      <c r="LFI75" s="12"/>
      <c r="LFJ75" s="12"/>
      <c r="LFK75" s="12"/>
      <c r="LFL75" s="12"/>
      <c r="LFM75" s="12"/>
      <c r="LFN75" s="12"/>
      <c r="LFO75" s="12"/>
      <c r="LFP75" s="22"/>
      <c r="LGS75" s="13"/>
      <c r="LGT75" s="13"/>
      <c r="LGU75" s="14"/>
      <c r="LGV75" s="19"/>
      <c r="LGW75" s="15"/>
      <c r="LGX75" s="13"/>
      <c r="LGY75" s="13"/>
      <c r="LGZ75" s="14"/>
      <c r="LHA75" s="19"/>
      <c r="LHB75" s="15"/>
      <c r="LHC75" s="13"/>
      <c r="LHD75" s="13"/>
      <c r="LHE75" s="14"/>
      <c r="LHF75" s="19"/>
      <c r="LHG75" s="15"/>
      <c r="LHH75" s="13"/>
      <c r="LHI75" s="13"/>
      <c r="LHJ75" s="14"/>
      <c r="LHK75" s="19"/>
      <c r="LHL75" s="15"/>
      <c r="LHM75" s="13"/>
      <c r="LHN75" s="13"/>
      <c r="LHO75" s="14"/>
      <c r="LHP75" s="19"/>
      <c r="LHQ75" s="15"/>
      <c r="LHR75" s="13"/>
      <c r="LHS75" s="14"/>
      <c r="LHT75" s="14"/>
      <c r="LHU75" s="19"/>
      <c r="LHV75" s="15"/>
      <c r="LHW75" s="16"/>
      <c r="LHX75" s="6"/>
      <c r="LHY75" s="7"/>
      <c r="LHZ75" s="7"/>
      <c r="LIC75" s="12"/>
      <c r="LIE75" s="12"/>
      <c r="LIF75" s="12"/>
      <c r="LIG75" s="12"/>
      <c r="LIH75" s="12"/>
      <c r="LII75" s="12"/>
      <c r="LIJ75" s="12"/>
      <c r="LIK75" s="12"/>
      <c r="LIL75" s="12"/>
      <c r="LIM75" s="22"/>
      <c r="LJP75" s="13"/>
      <c r="LJQ75" s="13"/>
      <c r="LJR75" s="14"/>
      <c r="LJS75" s="19"/>
      <c r="LJT75" s="15"/>
      <c r="LJU75" s="13"/>
      <c r="LJV75" s="13"/>
      <c r="LJW75" s="14"/>
      <c r="LJX75" s="19"/>
      <c r="LJY75" s="15"/>
      <c r="LJZ75" s="13"/>
      <c r="LKA75" s="13"/>
      <c r="LKB75" s="14"/>
      <c r="LKC75" s="19"/>
      <c r="LKD75" s="15"/>
      <c r="LKE75" s="13"/>
      <c r="LKF75" s="13"/>
      <c r="LKG75" s="14"/>
      <c r="LKH75" s="19"/>
      <c r="LKI75" s="15"/>
      <c r="LKJ75" s="13"/>
      <c r="LKK75" s="13"/>
      <c r="LKL75" s="14"/>
      <c r="LKM75" s="19"/>
      <c r="LKN75" s="15"/>
      <c r="LKO75" s="13"/>
      <c r="LKP75" s="14"/>
      <c r="LKQ75" s="14"/>
      <c r="LKR75" s="19"/>
      <c r="LKS75" s="15"/>
      <c r="LKT75" s="16"/>
      <c r="LKU75" s="6"/>
      <c r="LKV75" s="7"/>
      <c r="LKW75" s="7"/>
      <c r="LKZ75" s="12"/>
      <c r="LLB75" s="12"/>
      <c r="LLC75" s="12"/>
      <c r="LLD75" s="12"/>
      <c r="LLE75" s="12"/>
      <c r="LLF75" s="12"/>
      <c r="LLG75" s="12"/>
      <c r="LLH75" s="12"/>
      <c r="LLI75" s="12"/>
      <c r="LLJ75" s="22"/>
      <c r="LMM75" s="13"/>
      <c r="LMN75" s="13"/>
      <c r="LMO75" s="14"/>
      <c r="LMP75" s="19"/>
      <c r="LMQ75" s="15"/>
      <c r="LMR75" s="13"/>
      <c r="LMS75" s="13"/>
      <c r="LMT75" s="14"/>
      <c r="LMU75" s="19"/>
      <c r="LMV75" s="15"/>
      <c r="LMW75" s="13"/>
      <c r="LMX75" s="13"/>
      <c r="LMY75" s="14"/>
      <c r="LMZ75" s="19"/>
      <c r="LNA75" s="15"/>
      <c r="LNB75" s="13"/>
      <c r="LNC75" s="13"/>
      <c r="LND75" s="14"/>
      <c r="LNE75" s="19"/>
      <c r="LNF75" s="15"/>
      <c r="LNG75" s="13"/>
      <c r="LNH75" s="13"/>
      <c r="LNI75" s="14"/>
      <c r="LNJ75" s="19"/>
      <c r="LNK75" s="15"/>
      <c r="LNL75" s="13"/>
      <c r="LNM75" s="14"/>
      <c r="LNN75" s="14"/>
      <c r="LNO75" s="19"/>
      <c r="LNP75" s="15"/>
      <c r="LNQ75" s="16"/>
      <c r="LNR75" s="6"/>
      <c r="LNS75" s="7"/>
      <c r="LNT75" s="7"/>
      <c r="LNW75" s="12"/>
      <c r="LNY75" s="12"/>
      <c r="LNZ75" s="12"/>
      <c r="LOA75" s="12"/>
      <c r="LOB75" s="12"/>
      <c r="LOC75" s="12"/>
      <c r="LOD75" s="12"/>
      <c r="LOE75" s="12"/>
      <c r="LOF75" s="12"/>
      <c r="LOG75" s="22"/>
      <c r="LPJ75" s="13"/>
      <c r="LPK75" s="13"/>
      <c r="LPL75" s="14"/>
      <c r="LPM75" s="19"/>
      <c r="LPN75" s="15"/>
      <c r="LPO75" s="13"/>
      <c r="LPP75" s="13"/>
      <c r="LPQ75" s="14"/>
      <c r="LPR75" s="19"/>
      <c r="LPS75" s="15"/>
      <c r="LPT75" s="13"/>
      <c r="LPU75" s="13"/>
      <c r="LPV75" s="14"/>
      <c r="LPW75" s="19"/>
      <c r="LPX75" s="15"/>
      <c r="LPY75" s="13"/>
      <c r="LPZ75" s="13"/>
      <c r="LQA75" s="14"/>
      <c r="LQB75" s="19"/>
      <c r="LQC75" s="15"/>
      <c r="LQD75" s="13"/>
      <c r="LQE75" s="13"/>
      <c r="LQF75" s="14"/>
      <c r="LQG75" s="19"/>
      <c r="LQH75" s="15"/>
      <c r="LQI75" s="13"/>
      <c r="LQJ75" s="14"/>
      <c r="LQK75" s="14"/>
      <c r="LQL75" s="19"/>
      <c r="LQM75" s="15"/>
      <c r="LQN75" s="16"/>
      <c r="LQO75" s="6"/>
      <c r="LQP75" s="7"/>
      <c r="LQQ75" s="7"/>
      <c r="LQT75" s="12"/>
      <c r="LQV75" s="12"/>
      <c r="LQW75" s="12"/>
      <c r="LQX75" s="12"/>
      <c r="LQY75" s="12"/>
      <c r="LQZ75" s="12"/>
      <c r="LRA75" s="12"/>
      <c r="LRB75" s="12"/>
      <c r="LRC75" s="12"/>
      <c r="LRD75" s="22"/>
      <c r="LSG75" s="13"/>
      <c r="LSH75" s="13"/>
      <c r="LSI75" s="14"/>
      <c r="LSJ75" s="19"/>
      <c r="LSK75" s="15"/>
      <c r="LSL75" s="13"/>
      <c r="LSM75" s="13"/>
      <c r="LSN75" s="14"/>
      <c r="LSO75" s="19"/>
      <c r="LSP75" s="15"/>
      <c r="LSQ75" s="13"/>
      <c r="LSR75" s="13"/>
      <c r="LSS75" s="14"/>
      <c r="LST75" s="19"/>
      <c r="LSU75" s="15"/>
      <c r="LSV75" s="13"/>
      <c r="LSW75" s="13"/>
      <c r="LSX75" s="14"/>
      <c r="LSY75" s="19"/>
      <c r="LSZ75" s="15"/>
      <c r="LTA75" s="13"/>
      <c r="LTB75" s="13"/>
      <c r="LTC75" s="14"/>
      <c r="LTD75" s="19"/>
      <c r="LTE75" s="15"/>
      <c r="LTF75" s="13"/>
      <c r="LTG75" s="14"/>
      <c r="LTH75" s="14"/>
      <c r="LTI75" s="19"/>
      <c r="LTJ75" s="15"/>
      <c r="LTK75" s="16"/>
      <c r="LTL75" s="6"/>
      <c r="LTM75" s="7"/>
      <c r="LTN75" s="7"/>
      <c r="LTQ75" s="12"/>
      <c r="LTS75" s="12"/>
      <c r="LTT75" s="12"/>
      <c r="LTU75" s="12"/>
      <c r="LTV75" s="12"/>
      <c r="LTW75" s="12"/>
      <c r="LTX75" s="12"/>
      <c r="LTY75" s="12"/>
      <c r="LTZ75" s="12"/>
      <c r="LUA75" s="22"/>
      <c r="LVD75" s="13"/>
      <c r="LVE75" s="13"/>
      <c r="LVF75" s="14"/>
      <c r="LVG75" s="19"/>
      <c r="LVH75" s="15"/>
      <c r="LVI75" s="13"/>
      <c r="LVJ75" s="13"/>
      <c r="LVK75" s="14"/>
      <c r="LVL75" s="19"/>
      <c r="LVM75" s="15"/>
      <c r="LVN75" s="13"/>
      <c r="LVO75" s="13"/>
      <c r="LVP75" s="14"/>
      <c r="LVQ75" s="19"/>
      <c r="LVR75" s="15"/>
      <c r="LVS75" s="13"/>
      <c r="LVT75" s="13"/>
      <c r="LVU75" s="14"/>
      <c r="LVV75" s="19"/>
      <c r="LVW75" s="15"/>
      <c r="LVX75" s="13"/>
      <c r="LVY75" s="13"/>
      <c r="LVZ75" s="14"/>
      <c r="LWA75" s="19"/>
      <c r="LWB75" s="15"/>
      <c r="LWC75" s="13"/>
      <c r="LWD75" s="14"/>
      <c r="LWE75" s="14"/>
      <c r="LWF75" s="19"/>
      <c r="LWG75" s="15"/>
      <c r="LWH75" s="16"/>
      <c r="LWI75" s="6"/>
      <c r="LWJ75" s="7"/>
      <c r="LWK75" s="7"/>
      <c r="LWN75" s="12"/>
      <c r="LWP75" s="12"/>
      <c r="LWQ75" s="12"/>
      <c r="LWR75" s="12"/>
      <c r="LWS75" s="12"/>
      <c r="LWT75" s="12"/>
      <c r="LWU75" s="12"/>
      <c r="LWV75" s="12"/>
      <c r="LWW75" s="12"/>
      <c r="LWX75" s="22"/>
      <c r="LYA75" s="13"/>
      <c r="LYB75" s="13"/>
      <c r="LYC75" s="14"/>
      <c r="LYD75" s="19"/>
      <c r="LYE75" s="15"/>
      <c r="LYF75" s="13"/>
      <c r="LYG75" s="13"/>
      <c r="LYH75" s="14"/>
      <c r="LYI75" s="19"/>
      <c r="LYJ75" s="15"/>
      <c r="LYK75" s="13"/>
      <c r="LYL75" s="13"/>
      <c r="LYM75" s="14"/>
      <c r="LYN75" s="19"/>
      <c r="LYO75" s="15"/>
      <c r="LYP75" s="13"/>
      <c r="LYQ75" s="13"/>
      <c r="LYR75" s="14"/>
      <c r="LYS75" s="19"/>
      <c r="LYT75" s="15"/>
      <c r="LYU75" s="13"/>
      <c r="LYV75" s="13"/>
      <c r="LYW75" s="14"/>
      <c r="LYX75" s="19"/>
      <c r="LYY75" s="15"/>
      <c r="LYZ75" s="13"/>
      <c r="LZA75" s="14"/>
      <c r="LZB75" s="14"/>
      <c r="LZC75" s="19"/>
      <c r="LZD75" s="15"/>
      <c r="LZE75" s="16"/>
      <c r="LZF75" s="6"/>
      <c r="LZG75" s="7"/>
      <c r="LZH75" s="7"/>
      <c r="LZK75" s="12"/>
      <c r="LZM75" s="12"/>
      <c r="LZN75" s="12"/>
      <c r="LZO75" s="12"/>
      <c r="LZP75" s="12"/>
      <c r="LZQ75" s="12"/>
      <c r="LZR75" s="12"/>
      <c r="LZS75" s="12"/>
      <c r="LZT75" s="12"/>
      <c r="LZU75" s="22"/>
      <c r="MAX75" s="13"/>
      <c r="MAY75" s="13"/>
      <c r="MAZ75" s="14"/>
      <c r="MBA75" s="19"/>
      <c r="MBB75" s="15"/>
      <c r="MBC75" s="13"/>
      <c r="MBD75" s="13"/>
      <c r="MBE75" s="14"/>
      <c r="MBF75" s="19"/>
      <c r="MBG75" s="15"/>
      <c r="MBH75" s="13"/>
      <c r="MBI75" s="13"/>
      <c r="MBJ75" s="14"/>
      <c r="MBK75" s="19"/>
      <c r="MBL75" s="15"/>
      <c r="MBM75" s="13"/>
      <c r="MBN75" s="13"/>
      <c r="MBO75" s="14"/>
      <c r="MBP75" s="19"/>
      <c r="MBQ75" s="15"/>
      <c r="MBR75" s="13"/>
      <c r="MBS75" s="13"/>
      <c r="MBT75" s="14"/>
      <c r="MBU75" s="19"/>
      <c r="MBV75" s="15"/>
      <c r="MBW75" s="13"/>
      <c r="MBX75" s="14"/>
      <c r="MBY75" s="14"/>
      <c r="MBZ75" s="19"/>
      <c r="MCA75" s="15"/>
      <c r="MCB75" s="16"/>
      <c r="MCC75" s="6"/>
      <c r="MCD75" s="7"/>
      <c r="MCE75" s="7"/>
      <c r="MCH75" s="12"/>
      <c r="MCJ75" s="12"/>
      <c r="MCK75" s="12"/>
      <c r="MCL75" s="12"/>
      <c r="MCM75" s="12"/>
      <c r="MCN75" s="12"/>
      <c r="MCO75" s="12"/>
      <c r="MCP75" s="12"/>
      <c r="MCQ75" s="12"/>
      <c r="MCR75" s="22"/>
      <c r="MDU75" s="13"/>
      <c r="MDV75" s="13"/>
      <c r="MDW75" s="14"/>
      <c r="MDX75" s="19"/>
      <c r="MDY75" s="15"/>
      <c r="MDZ75" s="13"/>
      <c r="MEA75" s="13"/>
      <c r="MEB75" s="14"/>
      <c r="MEC75" s="19"/>
      <c r="MED75" s="15"/>
      <c r="MEE75" s="13"/>
      <c r="MEF75" s="13"/>
      <c r="MEG75" s="14"/>
      <c r="MEH75" s="19"/>
      <c r="MEI75" s="15"/>
      <c r="MEJ75" s="13"/>
      <c r="MEK75" s="13"/>
      <c r="MEL75" s="14"/>
      <c r="MEM75" s="19"/>
      <c r="MEN75" s="15"/>
      <c r="MEO75" s="13"/>
      <c r="MEP75" s="13"/>
      <c r="MEQ75" s="14"/>
      <c r="MER75" s="19"/>
      <c r="MES75" s="15"/>
      <c r="MET75" s="13"/>
      <c r="MEU75" s="14"/>
      <c r="MEV75" s="14"/>
      <c r="MEW75" s="19"/>
      <c r="MEX75" s="15"/>
      <c r="MEY75" s="16"/>
      <c r="MEZ75" s="6"/>
      <c r="MFA75" s="7"/>
      <c r="MFB75" s="7"/>
      <c r="MFE75" s="12"/>
      <c r="MFG75" s="12"/>
      <c r="MFH75" s="12"/>
      <c r="MFI75" s="12"/>
      <c r="MFJ75" s="12"/>
      <c r="MFK75" s="12"/>
      <c r="MFL75" s="12"/>
      <c r="MFM75" s="12"/>
      <c r="MFN75" s="12"/>
      <c r="MFO75" s="22"/>
      <c r="MGR75" s="13"/>
      <c r="MGS75" s="13"/>
      <c r="MGT75" s="14"/>
      <c r="MGU75" s="19"/>
      <c r="MGV75" s="15"/>
      <c r="MGW75" s="13"/>
      <c r="MGX75" s="13"/>
      <c r="MGY75" s="14"/>
      <c r="MGZ75" s="19"/>
      <c r="MHA75" s="15"/>
      <c r="MHB75" s="13"/>
      <c r="MHC75" s="13"/>
      <c r="MHD75" s="14"/>
      <c r="MHE75" s="19"/>
      <c r="MHF75" s="15"/>
      <c r="MHG75" s="13"/>
      <c r="MHH75" s="13"/>
      <c r="MHI75" s="14"/>
      <c r="MHJ75" s="19"/>
      <c r="MHK75" s="15"/>
      <c r="MHL75" s="13"/>
      <c r="MHM75" s="13"/>
      <c r="MHN75" s="14"/>
      <c r="MHO75" s="19"/>
      <c r="MHP75" s="15"/>
      <c r="MHQ75" s="13"/>
      <c r="MHR75" s="14"/>
      <c r="MHS75" s="14"/>
      <c r="MHT75" s="19"/>
      <c r="MHU75" s="15"/>
      <c r="MHV75" s="16"/>
      <c r="MHW75" s="6"/>
      <c r="MHX75" s="7"/>
      <c r="MHY75" s="7"/>
      <c r="MIB75" s="12"/>
      <c r="MID75" s="12"/>
      <c r="MIE75" s="12"/>
      <c r="MIF75" s="12"/>
      <c r="MIG75" s="12"/>
      <c r="MIH75" s="12"/>
      <c r="MII75" s="12"/>
      <c r="MIJ75" s="12"/>
      <c r="MIK75" s="12"/>
      <c r="MIL75" s="22"/>
      <c r="MJO75" s="13"/>
      <c r="MJP75" s="13"/>
      <c r="MJQ75" s="14"/>
      <c r="MJR75" s="19"/>
      <c r="MJS75" s="15"/>
      <c r="MJT75" s="13"/>
      <c r="MJU75" s="13"/>
      <c r="MJV75" s="14"/>
      <c r="MJW75" s="19"/>
      <c r="MJX75" s="15"/>
      <c r="MJY75" s="13"/>
      <c r="MJZ75" s="13"/>
      <c r="MKA75" s="14"/>
      <c r="MKB75" s="19"/>
      <c r="MKC75" s="15"/>
      <c r="MKD75" s="13"/>
      <c r="MKE75" s="13"/>
      <c r="MKF75" s="14"/>
      <c r="MKG75" s="19"/>
      <c r="MKH75" s="15"/>
      <c r="MKI75" s="13"/>
      <c r="MKJ75" s="13"/>
      <c r="MKK75" s="14"/>
      <c r="MKL75" s="19"/>
      <c r="MKM75" s="15"/>
      <c r="MKN75" s="13"/>
      <c r="MKO75" s="14"/>
      <c r="MKP75" s="14"/>
      <c r="MKQ75" s="19"/>
      <c r="MKR75" s="15"/>
      <c r="MKS75" s="16"/>
      <c r="MKT75" s="6"/>
      <c r="MKU75" s="7"/>
      <c r="MKV75" s="7"/>
      <c r="MKY75" s="12"/>
      <c r="MLA75" s="12"/>
      <c r="MLB75" s="12"/>
      <c r="MLC75" s="12"/>
      <c r="MLD75" s="12"/>
      <c r="MLE75" s="12"/>
      <c r="MLF75" s="12"/>
      <c r="MLG75" s="12"/>
      <c r="MLH75" s="12"/>
      <c r="MLI75" s="22"/>
      <c r="MML75" s="13"/>
      <c r="MMM75" s="13"/>
      <c r="MMN75" s="14"/>
      <c r="MMO75" s="19"/>
      <c r="MMP75" s="15"/>
      <c r="MMQ75" s="13"/>
      <c r="MMR75" s="13"/>
      <c r="MMS75" s="14"/>
      <c r="MMT75" s="19"/>
      <c r="MMU75" s="15"/>
      <c r="MMV75" s="13"/>
      <c r="MMW75" s="13"/>
      <c r="MMX75" s="14"/>
      <c r="MMY75" s="19"/>
      <c r="MMZ75" s="15"/>
      <c r="MNA75" s="13"/>
      <c r="MNB75" s="13"/>
      <c r="MNC75" s="14"/>
      <c r="MND75" s="19"/>
      <c r="MNE75" s="15"/>
      <c r="MNF75" s="13"/>
      <c r="MNG75" s="13"/>
      <c r="MNH75" s="14"/>
      <c r="MNI75" s="19"/>
      <c r="MNJ75" s="15"/>
      <c r="MNK75" s="13"/>
      <c r="MNL75" s="14"/>
      <c r="MNM75" s="14"/>
      <c r="MNN75" s="19"/>
      <c r="MNO75" s="15"/>
      <c r="MNP75" s="16"/>
      <c r="MNQ75" s="6"/>
      <c r="MNR75" s="7"/>
      <c r="MNS75" s="7"/>
      <c r="MNV75" s="12"/>
      <c r="MNX75" s="12"/>
      <c r="MNY75" s="12"/>
      <c r="MNZ75" s="12"/>
      <c r="MOA75" s="12"/>
      <c r="MOB75" s="12"/>
      <c r="MOC75" s="12"/>
      <c r="MOD75" s="12"/>
      <c r="MOE75" s="12"/>
      <c r="MOF75" s="22"/>
      <c r="MPI75" s="13"/>
      <c r="MPJ75" s="13"/>
      <c r="MPK75" s="14"/>
      <c r="MPL75" s="19"/>
      <c r="MPM75" s="15"/>
      <c r="MPN75" s="13"/>
      <c r="MPO75" s="13"/>
      <c r="MPP75" s="14"/>
      <c r="MPQ75" s="19"/>
      <c r="MPR75" s="15"/>
      <c r="MPS75" s="13"/>
      <c r="MPT75" s="13"/>
      <c r="MPU75" s="14"/>
      <c r="MPV75" s="19"/>
      <c r="MPW75" s="15"/>
      <c r="MPX75" s="13"/>
      <c r="MPY75" s="13"/>
      <c r="MPZ75" s="14"/>
      <c r="MQA75" s="19"/>
      <c r="MQB75" s="15"/>
      <c r="MQC75" s="13"/>
      <c r="MQD75" s="13"/>
      <c r="MQE75" s="14"/>
      <c r="MQF75" s="19"/>
      <c r="MQG75" s="15"/>
      <c r="MQH75" s="13"/>
      <c r="MQI75" s="14"/>
      <c r="MQJ75" s="14"/>
      <c r="MQK75" s="19"/>
      <c r="MQL75" s="15"/>
      <c r="MQM75" s="16"/>
      <c r="MQN75" s="6"/>
      <c r="MQO75" s="7"/>
      <c r="MQP75" s="7"/>
      <c r="MQS75" s="12"/>
      <c r="MQU75" s="12"/>
      <c r="MQV75" s="12"/>
      <c r="MQW75" s="12"/>
      <c r="MQX75" s="12"/>
      <c r="MQY75" s="12"/>
      <c r="MQZ75" s="12"/>
      <c r="MRA75" s="12"/>
      <c r="MRB75" s="12"/>
      <c r="MRC75" s="22"/>
      <c r="MSF75" s="13"/>
      <c r="MSG75" s="13"/>
      <c r="MSH75" s="14"/>
      <c r="MSI75" s="19"/>
      <c r="MSJ75" s="15"/>
      <c r="MSK75" s="13"/>
      <c r="MSL75" s="13"/>
      <c r="MSM75" s="14"/>
      <c r="MSN75" s="19"/>
      <c r="MSO75" s="15"/>
      <c r="MSP75" s="13"/>
      <c r="MSQ75" s="13"/>
      <c r="MSR75" s="14"/>
      <c r="MSS75" s="19"/>
      <c r="MST75" s="15"/>
      <c r="MSU75" s="13"/>
      <c r="MSV75" s="13"/>
      <c r="MSW75" s="14"/>
      <c r="MSX75" s="19"/>
      <c r="MSY75" s="15"/>
      <c r="MSZ75" s="13"/>
      <c r="MTA75" s="13"/>
      <c r="MTB75" s="14"/>
      <c r="MTC75" s="19"/>
      <c r="MTD75" s="15"/>
      <c r="MTE75" s="13"/>
      <c r="MTF75" s="14"/>
      <c r="MTG75" s="14"/>
      <c r="MTH75" s="19"/>
      <c r="MTI75" s="15"/>
      <c r="MTJ75" s="16"/>
      <c r="MTK75" s="6"/>
      <c r="MTL75" s="7"/>
      <c r="MTM75" s="7"/>
      <c r="MTP75" s="12"/>
      <c r="MTR75" s="12"/>
      <c r="MTS75" s="12"/>
      <c r="MTT75" s="12"/>
      <c r="MTU75" s="12"/>
      <c r="MTV75" s="12"/>
      <c r="MTW75" s="12"/>
      <c r="MTX75" s="12"/>
      <c r="MTY75" s="12"/>
      <c r="MTZ75" s="22"/>
      <c r="MVC75" s="13"/>
      <c r="MVD75" s="13"/>
      <c r="MVE75" s="14"/>
      <c r="MVF75" s="19"/>
      <c r="MVG75" s="15"/>
      <c r="MVH75" s="13"/>
      <c r="MVI75" s="13"/>
      <c r="MVJ75" s="14"/>
      <c r="MVK75" s="19"/>
      <c r="MVL75" s="15"/>
      <c r="MVM75" s="13"/>
      <c r="MVN75" s="13"/>
      <c r="MVO75" s="14"/>
      <c r="MVP75" s="19"/>
      <c r="MVQ75" s="15"/>
      <c r="MVR75" s="13"/>
      <c r="MVS75" s="13"/>
      <c r="MVT75" s="14"/>
      <c r="MVU75" s="19"/>
      <c r="MVV75" s="15"/>
      <c r="MVW75" s="13"/>
      <c r="MVX75" s="13"/>
      <c r="MVY75" s="14"/>
      <c r="MVZ75" s="19"/>
      <c r="MWA75" s="15"/>
      <c r="MWB75" s="13"/>
      <c r="MWC75" s="14"/>
      <c r="MWD75" s="14"/>
      <c r="MWE75" s="19"/>
      <c r="MWF75" s="15"/>
      <c r="MWG75" s="16"/>
      <c r="MWH75" s="6"/>
      <c r="MWI75" s="7"/>
      <c r="MWJ75" s="7"/>
      <c r="MWM75" s="12"/>
      <c r="MWO75" s="12"/>
      <c r="MWP75" s="12"/>
      <c r="MWQ75" s="12"/>
      <c r="MWR75" s="12"/>
      <c r="MWS75" s="12"/>
      <c r="MWT75" s="12"/>
      <c r="MWU75" s="12"/>
      <c r="MWV75" s="12"/>
      <c r="MWW75" s="22"/>
      <c r="MXZ75" s="13"/>
      <c r="MYA75" s="13"/>
      <c r="MYB75" s="14"/>
      <c r="MYC75" s="19"/>
      <c r="MYD75" s="15"/>
      <c r="MYE75" s="13"/>
      <c r="MYF75" s="13"/>
      <c r="MYG75" s="14"/>
      <c r="MYH75" s="19"/>
      <c r="MYI75" s="15"/>
      <c r="MYJ75" s="13"/>
      <c r="MYK75" s="13"/>
      <c r="MYL75" s="14"/>
      <c r="MYM75" s="19"/>
      <c r="MYN75" s="15"/>
      <c r="MYO75" s="13"/>
      <c r="MYP75" s="13"/>
      <c r="MYQ75" s="14"/>
      <c r="MYR75" s="19"/>
      <c r="MYS75" s="15"/>
      <c r="MYT75" s="13"/>
      <c r="MYU75" s="13"/>
      <c r="MYV75" s="14"/>
      <c r="MYW75" s="19"/>
      <c r="MYX75" s="15"/>
      <c r="MYY75" s="13"/>
      <c r="MYZ75" s="14"/>
      <c r="MZA75" s="14"/>
      <c r="MZB75" s="19"/>
      <c r="MZC75" s="15"/>
      <c r="MZD75" s="16"/>
      <c r="MZE75" s="6"/>
      <c r="MZF75" s="7"/>
      <c r="MZG75" s="7"/>
      <c r="MZJ75" s="12"/>
      <c r="MZL75" s="12"/>
      <c r="MZM75" s="12"/>
      <c r="MZN75" s="12"/>
      <c r="MZO75" s="12"/>
      <c r="MZP75" s="12"/>
      <c r="MZQ75" s="12"/>
      <c r="MZR75" s="12"/>
      <c r="MZS75" s="12"/>
      <c r="MZT75" s="22"/>
      <c r="NAW75" s="13"/>
      <c r="NAX75" s="13"/>
      <c r="NAY75" s="14"/>
      <c r="NAZ75" s="19"/>
      <c r="NBA75" s="15"/>
      <c r="NBB75" s="13"/>
      <c r="NBC75" s="13"/>
      <c r="NBD75" s="14"/>
      <c r="NBE75" s="19"/>
      <c r="NBF75" s="15"/>
      <c r="NBG75" s="13"/>
      <c r="NBH75" s="13"/>
      <c r="NBI75" s="14"/>
      <c r="NBJ75" s="19"/>
      <c r="NBK75" s="15"/>
      <c r="NBL75" s="13"/>
      <c r="NBM75" s="13"/>
      <c r="NBN75" s="14"/>
      <c r="NBO75" s="19"/>
      <c r="NBP75" s="15"/>
      <c r="NBQ75" s="13"/>
      <c r="NBR75" s="13"/>
      <c r="NBS75" s="14"/>
      <c r="NBT75" s="19"/>
      <c r="NBU75" s="15"/>
      <c r="NBV75" s="13"/>
      <c r="NBW75" s="14"/>
      <c r="NBX75" s="14"/>
      <c r="NBY75" s="19"/>
      <c r="NBZ75" s="15"/>
      <c r="NCA75" s="16"/>
      <c r="NCB75" s="6"/>
      <c r="NCC75" s="7"/>
      <c r="NCD75" s="7"/>
      <c r="NCG75" s="12"/>
      <c r="NCI75" s="12"/>
      <c r="NCJ75" s="12"/>
      <c r="NCK75" s="12"/>
      <c r="NCL75" s="12"/>
      <c r="NCM75" s="12"/>
      <c r="NCN75" s="12"/>
      <c r="NCO75" s="12"/>
      <c r="NCP75" s="12"/>
      <c r="NCQ75" s="22"/>
      <c r="NDT75" s="13"/>
      <c r="NDU75" s="13"/>
      <c r="NDV75" s="14"/>
      <c r="NDW75" s="19"/>
      <c r="NDX75" s="15"/>
      <c r="NDY75" s="13"/>
      <c r="NDZ75" s="13"/>
      <c r="NEA75" s="14"/>
      <c r="NEB75" s="19"/>
      <c r="NEC75" s="15"/>
      <c r="NED75" s="13"/>
      <c r="NEE75" s="13"/>
      <c r="NEF75" s="14"/>
      <c r="NEG75" s="19"/>
      <c r="NEH75" s="15"/>
      <c r="NEI75" s="13"/>
      <c r="NEJ75" s="13"/>
      <c r="NEK75" s="14"/>
      <c r="NEL75" s="19"/>
      <c r="NEM75" s="15"/>
      <c r="NEN75" s="13"/>
      <c r="NEO75" s="13"/>
      <c r="NEP75" s="14"/>
      <c r="NEQ75" s="19"/>
      <c r="NER75" s="15"/>
      <c r="NES75" s="13"/>
      <c r="NET75" s="14"/>
      <c r="NEU75" s="14"/>
      <c r="NEV75" s="19"/>
      <c r="NEW75" s="15"/>
      <c r="NEX75" s="16"/>
      <c r="NEY75" s="6"/>
      <c r="NEZ75" s="7"/>
      <c r="NFA75" s="7"/>
      <c r="NFD75" s="12"/>
      <c r="NFF75" s="12"/>
      <c r="NFG75" s="12"/>
      <c r="NFH75" s="12"/>
      <c r="NFI75" s="12"/>
      <c r="NFJ75" s="12"/>
      <c r="NFK75" s="12"/>
      <c r="NFL75" s="12"/>
      <c r="NFM75" s="12"/>
      <c r="NFN75" s="22"/>
      <c r="NGQ75" s="13"/>
      <c r="NGR75" s="13"/>
      <c r="NGS75" s="14"/>
      <c r="NGT75" s="19"/>
      <c r="NGU75" s="15"/>
      <c r="NGV75" s="13"/>
      <c r="NGW75" s="13"/>
      <c r="NGX75" s="14"/>
      <c r="NGY75" s="19"/>
      <c r="NGZ75" s="15"/>
      <c r="NHA75" s="13"/>
      <c r="NHB75" s="13"/>
      <c r="NHC75" s="14"/>
      <c r="NHD75" s="19"/>
      <c r="NHE75" s="15"/>
      <c r="NHF75" s="13"/>
      <c r="NHG75" s="13"/>
      <c r="NHH75" s="14"/>
      <c r="NHI75" s="19"/>
      <c r="NHJ75" s="15"/>
      <c r="NHK75" s="13"/>
      <c r="NHL75" s="13"/>
      <c r="NHM75" s="14"/>
      <c r="NHN75" s="19"/>
      <c r="NHO75" s="15"/>
      <c r="NHP75" s="13"/>
      <c r="NHQ75" s="14"/>
      <c r="NHR75" s="14"/>
      <c r="NHS75" s="19"/>
      <c r="NHT75" s="15"/>
      <c r="NHU75" s="16"/>
      <c r="NHV75" s="6"/>
      <c r="NHW75" s="7"/>
      <c r="NHX75" s="7"/>
      <c r="NIA75" s="12"/>
      <c r="NIC75" s="12"/>
      <c r="NID75" s="12"/>
      <c r="NIE75" s="12"/>
      <c r="NIF75" s="12"/>
      <c r="NIG75" s="12"/>
      <c r="NIH75" s="12"/>
      <c r="NII75" s="12"/>
      <c r="NIJ75" s="12"/>
      <c r="NIK75" s="22"/>
      <c r="NJN75" s="13"/>
      <c r="NJO75" s="13"/>
      <c r="NJP75" s="14"/>
      <c r="NJQ75" s="19"/>
      <c r="NJR75" s="15"/>
      <c r="NJS75" s="13"/>
      <c r="NJT75" s="13"/>
      <c r="NJU75" s="14"/>
      <c r="NJV75" s="19"/>
      <c r="NJW75" s="15"/>
      <c r="NJX75" s="13"/>
      <c r="NJY75" s="13"/>
      <c r="NJZ75" s="14"/>
      <c r="NKA75" s="19"/>
      <c r="NKB75" s="15"/>
      <c r="NKC75" s="13"/>
      <c r="NKD75" s="13"/>
      <c r="NKE75" s="14"/>
      <c r="NKF75" s="19"/>
      <c r="NKG75" s="15"/>
      <c r="NKH75" s="13"/>
      <c r="NKI75" s="13"/>
      <c r="NKJ75" s="14"/>
      <c r="NKK75" s="19"/>
      <c r="NKL75" s="15"/>
      <c r="NKM75" s="13"/>
      <c r="NKN75" s="14"/>
      <c r="NKO75" s="14"/>
      <c r="NKP75" s="19"/>
      <c r="NKQ75" s="15"/>
      <c r="NKR75" s="16"/>
      <c r="NKS75" s="6"/>
      <c r="NKT75" s="7"/>
      <c r="NKU75" s="7"/>
      <c r="NKX75" s="12"/>
      <c r="NKZ75" s="12"/>
      <c r="NLA75" s="12"/>
      <c r="NLB75" s="12"/>
      <c r="NLC75" s="12"/>
      <c r="NLD75" s="12"/>
      <c r="NLE75" s="12"/>
      <c r="NLF75" s="12"/>
      <c r="NLG75" s="12"/>
      <c r="NLH75" s="22"/>
      <c r="NMK75" s="13"/>
      <c r="NML75" s="13"/>
      <c r="NMM75" s="14"/>
      <c r="NMN75" s="19"/>
      <c r="NMO75" s="15"/>
      <c r="NMP75" s="13"/>
      <c r="NMQ75" s="13"/>
      <c r="NMR75" s="14"/>
      <c r="NMS75" s="19"/>
      <c r="NMT75" s="15"/>
      <c r="NMU75" s="13"/>
      <c r="NMV75" s="13"/>
      <c r="NMW75" s="14"/>
      <c r="NMX75" s="19"/>
      <c r="NMY75" s="15"/>
      <c r="NMZ75" s="13"/>
      <c r="NNA75" s="13"/>
      <c r="NNB75" s="14"/>
      <c r="NNC75" s="19"/>
      <c r="NND75" s="15"/>
      <c r="NNE75" s="13"/>
      <c r="NNF75" s="13"/>
      <c r="NNG75" s="14"/>
      <c r="NNH75" s="19"/>
      <c r="NNI75" s="15"/>
      <c r="NNJ75" s="13"/>
      <c r="NNK75" s="14"/>
      <c r="NNL75" s="14"/>
      <c r="NNM75" s="19"/>
      <c r="NNN75" s="15"/>
      <c r="NNO75" s="16"/>
      <c r="NNP75" s="6"/>
      <c r="NNQ75" s="7"/>
      <c r="NNR75" s="7"/>
      <c r="NNU75" s="12"/>
      <c r="NNW75" s="12"/>
      <c r="NNX75" s="12"/>
      <c r="NNY75" s="12"/>
      <c r="NNZ75" s="12"/>
      <c r="NOA75" s="12"/>
      <c r="NOB75" s="12"/>
      <c r="NOC75" s="12"/>
      <c r="NOD75" s="12"/>
      <c r="NOE75" s="22"/>
      <c r="NPH75" s="13"/>
      <c r="NPI75" s="13"/>
      <c r="NPJ75" s="14"/>
      <c r="NPK75" s="19"/>
      <c r="NPL75" s="15"/>
      <c r="NPM75" s="13"/>
      <c r="NPN75" s="13"/>
      <c r="NPO75" s="14"/>
      <c r="NPP75" s="19"/>
      <c r="NPQ75" s="15"/>
      <c r="NPR75" s="13"/>
      <c r="NPS75" s="13"/>
      <c r="NPT75" s="14"/>
      <c r="NPU75" s="19"/>
      <c r="NPV75" s="15"/>
      <c r="NPW75" s="13"/>
      <c r="NPX75" s="13"/>
      <c r="NPY75" s="14"/>
      <c r="NPZ75" s="19"/>
      <c r="NQA75" s="15"/>
      <c r="NQB75" s="13"/>
      <c r="NQC75" s="13"/>
      <c r="NQD75" s="14"/>
      <c r="NQE75" s="19"/>
      <c r="NQF75" s="15"/>
      <c r="NQG75" s="13"/>
      <c r="NQH75" s="14"/>
      <c r="NQI75" s="14"/>
      <c r="NQJ75" s="19"/>
      <c r="NQK75" s="15"/>
      <c r="NQL75" s="16"/>
      <c r="NQM75" s="6"/>
      <c r="NQN75" s="7"/>
      <c r="NQO75" s="7"/>
      <c r="NQR75" s="12"/>
      <c r="NQT75" s="12"/>
      <c r="NQU75" s="12"/>
      <c r="NQV75" s="12"/>
      <c r="NQW75" s="12"/>
      <c r="NQX75" s="12"/>
      <c r="NQY75" s="12"/>
      <c r="NQZ75" s="12"/>
      <c r="NRA75" s="12"/>
      <c r="NRB75" s="22"/>
      <c r="NSE75" s="13"/>
      <c r="NSF75" s="13"/>
      <c r="NSG75" s="14"/>
      <c r="NSH75" s="19"/>
      <c r="NSI75" s="15"/>
      <c r="NSJ75" s="13"/>
      <c r="NSK75" s="13"/>
      <c r="NSL75" s="14"/>
      <c r="NSM75" s="19"/>
      <c r="NSN75" s="15"/>
      <c r="NSO75" s="13"/>
      <c r="NSP75" s="13"/>
      <c r="NSQ75" s="14"/>
      <c r="NSR75" s="19"/>
      <c r="NSS75" s="15"/>
      <c r="NST75" s="13"/>
      <c r="NSU75" s="13"/>
      <c r="NSV75" s="14"/>
      <c r="NSW75" s="19"/>
      <c r="NSX75" s="15"/>
      <c r="NSY75" s="13"/>
      <c r="NSZ75" s="13"/>
      <c r="NTA75" s="14"/>
      <c r="NTB75" s="19"/>
      <c r="NTC75" s="15"/>
      <c r="NTD75" s="13"/>
      <c r="NTE75" s="14"/>
      <c r="NTF75" s="14"/>
      <c r="NTG75" s="19"/>
      <c r="NTH75" s="15"/>
      <c r="NTI75" s="16"/>
      <c r="NTJ75" s="6"/>
      <c r="NTK75" s="7"/>
      <c r="NTL75" s="7"/>
      <c r="NTO75" s="12"/>
      <c r="NTQ75" s="12"/>
      <c r="NTR75" s="12"/>
      <c r="NTS75" s="12"/>
      <c r="NTT75" s="12"/>
      <c r="NTU75" s="12"/>
      <c r="NTV75" s="12"/>
      <c r="NTW75" s="12"/>
      <c r="NTX75" s="12"/>
      <c r="NTY75" s="22"/>
      <c r="NVB75" s="13"/>
      <c r="NVC75" s="13"/>
      <c r="NVD75" s="14"/>
      <c r="NVE75" s="19"/>
      <c r="NVF75" s="15"/>
      <c r="NVG75" s="13"/>
      <c r="NVH75" s="13"/>
      <c r="NVI75" s="14"/>
      <c r="NVJ75" s="19"/>
      <c r="NVK75" s="15"/>
      <c r="NVL75" s="13"/>
      <c r="NVM75" s="13"/>
      <c r="NVN75" s="14"/>
      <c r="NVO75" s="19"/>
      <c r="NVP75" s="15"/>
      <c r="NVQ75" s="13"/>
      <c r="NVR75" s="13"/>
      <c r="NVS75" s="14"/>
      <c r="NVT75" s="19"/>
      <c r="NVU75" s="15"/>
      <c r="NVV75" s="13"/>
      <c r="NVW75" s="13"/>
      <c r="NVX75" s="14"/>
      <c r="NVY75" s="19"/>
      <c r="NVZ75" s="15"/>
      <c r="NWA75" s="13"/>
      <c r="NWB75" s="14"/>
      <c r="NWC75" s="14"/>
      <c r="NWD75" s="19"/>
      <c r="NWE75" s="15"/>
      <c r="NWF75" s="16"/>
      <c r="NWG75" s="6"/>
      <c r="NWH75" s="7"/>
      <c r="NWI75" s="7"/>
      <c r="NWL75" s="12"/>
      <c r="NWN75" s="12"/>
      <c r="NWO75" s="12"/>
      <c r="NWP75" s="12"/>
      <c r="NWQ75" s="12"/>
      <c r="NWR75" s="12"/>
      <c r="NWS75" s="12"/>
      <c r="NWT75" s="12"/>
      <c r="NWU75" s="12"/>
      <c r="NWV75" s="22"/>
      <c r="NXY75" s="13"/>
      <c r="NXZ75" s="13"/>
      <c r="NYA75" s="14"/>
      <c r="NYB75" s="19"/>
      <c r="NYC75" s="15"/>
      <c r="NYD75" s="13"/>
      <c r="NYE75" s="13"/>
      <c r="NYF75" s="14"/>
      <c r="NYG75" s="19"/>
      <c r="NYH75" s="15"/>
      <c r="NYI75" s="13"/>
      <c r="NYJ75" s="13"/>
      <c r="NYK75" s="14"/>
      <c r="NYL75" s="19"/>
      <c r="NYM75" s="15"/>
      <c r="NYN75" s="13"/>
      <c r="NYO75" s="13"/>
      <c r="NYP75" s="14"/>
      <c r="NYQ75" s="19"/>
      <c r="NYR75" s="15"/>
      <c r="NYS75" s="13"/>
      <c r="NYT75" s="13"/>
      <c r="NYU75" s="14"/>
      <c r="NYV75" s="19"/>
      <c r="NYW75" s="15"/>
      <c r="NYX75" s="13"/>
      <c r="NYY75" s="14"/>
      <c r="NYZ75" s="14"/>
      <c r="NZA75" s="19"/>
      <c r="NZB75" s="15"/>
      <c r="NZC75" s="16"/>
      <c r="NZD75" s="6"/>
      <c r="NZE75" s="7"/>
      <c r="NZF75" s="7"/>
      <c r="NZI75" s="12"/>
      <c r="NZK75" s="12"/>
      <c r="NZL75" s="12"/>
      <c r="NZM75" s="12"/>
      <c r="NZN75" s="12"/>
      <c r="NZO75" s="12"/>
      <c r="NZP75" s="12"/>
      <c r="NZQ75" s="12"/>
      <c r="NZR75" s="12"/>
      <c r="NZS75" s="22"/>
      <c r="OAV75" s="13"/>
      <c r="OAW75" s="13"/>
      <c r="OAX75" s="14"/>
      <c r="OAY75" s="19"/>
      <c r="OAZ75" s="15"/>
      <c r="OBA75" s="13"/>
      <c r="OBB75" s="13"/>
      <c r="OBC75" s="14"/>
      <c r="OBD75" s="19"/>
      <c r="OBE75" s="15"/>
      <c r="OBF75" s="13"/>
      <c r="OBG75" s="13"/>
      <c r="OBH75" s="14"/>
      <c r="OBI75" s="19"/>
      <c r="OBJ75" s="15"/>
      <c r="OBK75" s="13"/>
      <c r="OBL75" s="13"/>
      <c r="OBM75" s="14"/>
      <c r="OBN75" s="19"/>
      <c r="OBO75" s="15"/>
      <c r="OBP75" s="13"/>
      <c r="OBQ75" s="13"/>
      <c r="OBR75" s="14"/>
      <c r="OBS75" s="19"/>
      <c r="OBT75" s="15"/>
      <c r="OBU75" s="13"/>
      <c r="OBV75" s="14"/>
      <c r="OBW75" s="14"/>
      <c r="OBX75" s="19"/>
      <c r="OBY75" s="15"/>
      <c r="OBZ75" s="16"/>
      <c r="OCA75" s="6"/>
      <c r="OCB75" s="7"/>
      <c r="OCC75" s="7"/>
      <c r="OCF75" s="12"/>
      <c r="OCH75" s="12"/>
      <c r="OCI75" s="12"/>
      <c r="OCJ75" s="12"/>
      <c r="OCK75" s="12"/>
      <c r="OCL75" s="12"/>
      <c r="OCM75" s="12"/>
      <c r="OCN75" s="12"/>
      <c r="OCO75" s="12"/>
      <c r="OCP75" s="22"/>
      <c r="ODS75" s="13"/>
      <c r="ODT75" s="13"/>
      <c r="ODU75" s="14"/>
      <c r="ODV75" s="19"/>
      <c r="ODW75" s="15"/>
      <c r="ODX75" s="13"/>
      <c r="ODY75" s="13"/>
      <c r="ODZ75" s="14"/>
      <c r="OEA75" s="19"/>
      <c r="OEB75" s="15"/>
      <c r="OEC75" s="13"/>
      <c r="OED75" s="13"/>
      <c r="OEE75" s="14"/>
      <c r="OEF75" s="19"/>
      <c r="OEG75" s="15"/>
      <c r="OEH75" s="13"/>
      <c r="OEI75" s="13"/>
      <c r="OEJ75" s="14"/>
      <c r="OEK75" s="19"/>
      <c r="OEL75" s="15"/>
      <c r="OEM75" s="13"/>
      <c r="OEN75" s="13"/>
      <c r="OEO75" s="14"/>
      <c r="OEP75" s="19"/>
      <c r="OEQ75" s="15"/>
      <c r="OER75" s="13"/>
      <c r="OES75" s="14"/>
      <c r="OET75" s="14"/>
      <c r="OEU75" s="19"/>
      <c r="OEV75" s="15"/>
      <c r="OEW75" s="16"/>
      <c r="OEX75" s="6"/>
      <c r="OEY75" s="7"/>
      <c r="OEZ75" s="7"/>
      <c r="OFC75" s="12"/>
      <c r="OFE75" s="12"/>
      <c r="OFF75" s="12"/>
      <c r="OFG75" s="12"/>
      <c r="OFH75" s="12"/>
      <c r="OFI75" s="12"/>
      <c r="OFJ75" s="12"/>
      <c r="OFK75" s="12"/>
      <c r="OFL75" s="12"/>
      <c r="OFM75" s="22"/>
      <c r="OGP75" s="13"/>
      <c r="OGQ75" s="13"/>
      <c r="OGR75" s="14"/>
      <c r="OGS75" s="19"/>
      <c r="OGT75" s="15"/>
      <c r="OGU75" s="13"/>
      <c r="OGV75" s="13"/>
      <c r="OGW75" s="14"/>
      <c r="OGX75" s="19"/>
      <c r="OGY75" s="15"/>
      <c r="OGZ75" s="13"/>
      <c r="OHA75" s="13"/>
      <c r="OHB75" s="14"/>
      <c r="OHC75" s="19"/>
      <c r="OHD75" s="15"/>
      <c r="OHE75" s="13"/>
      <c r="OHF75" s="13"/>
      <c r="OHG75" s="14"/>
      <c r="OHH75" s="19"/>
      <c r="OHI75" s="15"/>
      <c r="OHJ75" s="13"/>
      <c r="OHK75" s="13"/>
      <c r="OHL75" s="14"/>
      <c r="OHM75" s="19"/>
      <c r="OHN75" s="15"/>
      <c r="OHO75" s="13"/>
      <c r="OHP75" s="14"/>
      <c r="OHQ75" s="14"/>
      <c r="OHR75" s="19"/>
      <c r="OHS75" s="15"/>
      <c r="OHT75" s="16"/>
      <c r="OHU75" s="6"/>
      <c r="OHV75" s="7"/>
      <c r="OHW75" s="7"/>
      <c r="OHZ75" s="12"/>
      <c r="OIB75" s="12"/>
      <c r="OIC75" s="12"/>
      <c r="OID75" s="12"/>
      <c r="OIE75" s="12"/>
      <c r="OIF75" s="12"/>
      <c r="OIG75" s="12"/>
      <c r="OIH75" s="12"/>
      <c r="OII75" s="12"/>
      <c r="OIJ75" s="22"/>
      <c r="OJM75" s="13"/>
      <c r="OJN75" s="13"/>
      <c r="OJO75" s="14"/>
      <c r="OJP75" s="19"/>
      <c r="OJQ75" s="15"/>
      <c r="OJR75" s="13"/>
      <c r="OJS75" s="13"/>
      <c r="OJT75" s="14"/>
      <c r="OJU75" s="19"/>
      <c r="OJV75" s="15"/>
      <c r="OJW75" s="13"/>
      <c r="OJX75" s="13"/>
      <c r="OJY75" s="14"/>
      <c r="OJZ75" s="19"/>
      <c r="OKA75" s="15"/>
      <c r="OKB75" s="13"/>
      <c r="OKC75" s="13"/>
      <c r="OKD75" s="14"/>
      <c r="OKE75" s="19"/>
      <c r="OKF75" s="15"/>
      <c r="OKG75" s="13"/>
      <c r="OKH75" s="13"/>
      <c r="OKI75" s="14"/>
      <c r="OKJ75" s="19"/>
      <c r="OKK75" s="15"/>
      <c r="OKL75" s="13"/>
      <c r="OKM75" s="14"/>
      <c r="OKN75" s="14"/>
      <c r="OKO75" s="19"/>
      <c r="OKP75" s="15"/>
      <c r="OKQ75" s="16"/>
      <c r="OKR75" s="6"/>
      <c r="OKS75" s="7"/>
      <c r="OKT75" s="7"/>
      <c r="OKW75" s="12"/>
      <c r="OKY75" s="12"/>
      <c r="OKZ75" s="12"/>
      <c r="OLA75" s="12"/>
      <c r="OLB75" s="12"/>
      <c r="OLC75" s="12"/>
      <c r="OLD75" s="12"/>
      <c r="OLE75" s="12"/>
      <c r="OLF75" s="12"/>
      <c r="OLG75" s="22"/>
      <c r="OMJ75" s="13"/>
      <c r="OMK75" s="13"/>
      <c r="OML75" s="14"/>
      <c r="OMM75" s="19"/>
      <c r="OMN75" s="15"/>
      <c r="OMO75" s="13"/>
      <c r="OMP75" s="13"/>
      <c r="OMQ75" s="14"/>
      <c r="OMR75" s="19"/>
      <c r="OMS75" s="15"/>
      <c r="OMT75" s="13"/>
      <c r="OMU75" s="13"/>
      <c r="OMV75" s="14"/>
      <c r="OMW75" s="19"/>
      <c r="OMX75" s="15"/>
      <c r="OMY75" s="13"/>
      <c r="OMZ75" s="13"/>
      <c r="ONA75" s="14"/>
      <c r="ONB75" s="19"/>
      <c r="ONC75" s="15"/>
      <c r="OND75" s="13"/>
      <c r="ONE75" s="13"/>
      <c r="ONF75" s="14"/>
      <c r="ONG75" s="19"/>
      <c r="ONH75" s="15"/>
      <c r="ONI75" s="13"/>
      <c r="ONJ75" s="14"/>
      <c r="ONK75" s="14"/>
      <c r="ONL75" s="19"/>
      <c r="ONM75" s="15"/>
      <c r="ONN75" s="16"/>
      <c r="ONO75" s="6"/>
      <c r="ONP75" s="7"/>
      <c r="ONQ75" s="7"/>
      <c r="ONT75" s="12"/>
      <c r="ONV75" s="12"/>
      <c r="ONW75" s="12"/>
      <c r="ONX75" s="12"/>
      <c r="ONY75" s="12"/>
      <c r="ONZ75" s="12"/>
      <c r="OOA75" s="12"/>
      <c r="OOB75" s="12"/>
      <c r="OOC75" s="12"/>
      <c r="OOD75" s="22"/>
      <c r="OPG75" s="13"/>
      <c r="OPH75" s="13"/>
      <c r="OPI75" s="14"/>
      <c r="OPJ75" s="19"/>
      <c r="OPK75" s="15"/>
      <c r="OPL75" s="13"/>
      <c r="OPM75" s="13"/>
      <c r="OPN75" s="14"/>
      <c r="OPO75" s="19"/>
      <c r="OPP75" s="15"/>
      <c r="OPQ75" s="13"/>
      <c r="OPR75" s="13"/>
      <c r="OPS75" s="14"/>
      <c r="OPT75" s="19"/>
      <c r="OPU75" s="15"/>
      <c r="OPV75" s="13"/>
      <c r="OPW75" s="13"/>
      <c r="OPX75" s="14"/>
      <c r="OPY75" s="19"/>
      <c r="OPZ75" s="15"/>
      <c r="OQA75" s="13"/>
      <c r="OQB75" s="13"/>
      <c r="OQC75" s="14"/>
      <c r="OQD75" s="19"/>
      <c r="OQE75" s="15"/>
      <c r="OQF75" s="13"/>
      <c r="OQG75" s="14"/>
      <c r="OQH75" s="14"/>
      <c r="OQI75" s="19"/>
      <c r="OQJ75" s="15"/>
      <c r="OQK75" s="16"/>
      <c r="OQL75" s="6"/>
      <c r="OQM75" s="7"/>
      <c r="OQN75" s="7"/>
      <c r="OQQ75" s="12"/>
      <c r="OQS75" s="12"/>
      <c r="OQT75" s="12"/>
      <c r="OQU75" s="12"/>
      <c r="OQV75" s="12"/>
      <c r="OQW75" s="12"/>
      <c r="OQX75" s="12"/>
      <c r="OQY75" s="12"/>
      <c r="OQZ75" s="12"/>
      <c r="ORA75" s="22"/>
      <c r="OSD75" s="13"/>
      <c r="OSE75" s="13"/>
      <c r="OSF75" s="14"/>
      <c r="OSG75" s="19"/>
      <c r="OSH75" s="15"/>
      <c r="OSI75" s="13"/>
      <c r="OSJ75" s="13"/>
      <c r="OSK75" s="14"/>
      <c r="OSL75" s="19"/>
      <c r="OSM75" s="15"/>
      <c r="OSN75" s="13"/>
      <c r="OSO75" s="13"/>
      <c r="OSP75" s="14"/>
      <c r="OSQ75" s="19"/>
      <c r="OSR75" s="15"/>
      <c r="OSS75" s="13"/>
      <c r="OST75" s="13"/>
      <c r="OSU75" s="14"/>
      <c r="OSV75" s="19"/>
      <c r="OSW75" s="15"/>
      <c r="OSX75" s="13"/>
      <c r="OSY75" s="13"/>
      <c r="OSZ75" s="14"/>
      <c r="OTA75" s="19"/>
      <c r="OTB75" s="15"/>
      <c r="OTC75" s="13"/>
      <c r="OTD75" s="14"/>
      <c r="OTE75" s="14"/>
      <c r="OTF75" s="19"/>
      <c r="OTG75" s="15"/>
      <c r="OTH75" s="16"/>
      <c r="OTI75" s="6"/>
      <c r="OTJ75" s="7"/>
      <c r="OTK75" s="7"/>
      <c r="OTN75" s="12"/>
      <c r="OTP75" s="12"/>
      <c r="OTQ75" s="12"/>
      <c r="OTR75" s="12"/>
      <c r="OTS75" s="12"/>
      <c r="OTT75" s="12"/>
      <c r="OTU75" s="12"/>
      <c r="OTV75" s="12"/>
      <c r="OTW75" s="12"/>
      <c r="OTX75" s="22"/>
      <c r="OVA75" s="13"/>
      <c r="OVB75" s="13"/>
      <c r="OVC75" s="14"/>
      <c r="OVD75" s="19"/>
      <c r="OVE75" s="15"/>
      <c r="OVF75" s="13"/>
      <c r="OVG75" s="13"/>
      <c r="OVH75" s="14"/>
      <c r="OVI75" s="19"/>
      <c r="OVJ75" s="15"/>
      <c r="OVK75" s="13"/>
      <c r="OVL75" s="13"/>
      <c r="OVM75" s="14"/>
      <c r="OVN75" s="19"/>
      <c r="OVO75" s="15"/>
      <c r="OVP75" s="13"/>
      <c r="OVQ75" s="13"/>
      <c r="OVR75" s="14"/>
      <c r="OVS75" s="19"/>
      <c r="OVT75" s="15"/>
      <c r="OVU75" s="13"/>
      <c r="OVV75" s="13"/>
      <c r="OVW75" s="14"/>
      <c r="OVX75" s="19"/>
      <c r="OVY75" s="15"/>
      <c r="OVZ75" s="13"/>
      <c r="OWA75" s="14"/>
      <c r="OWB75" s="14"/>
      <c r="OWC75" s="19"/>
      <c r="OWD75" s="15"/>
      <c r="OWE75" s="16"/>
      <c r="OWF75" s="6"/>
      <c r="OWG75" s="7"/>
      <c r="OWH75" s="7"/>
      <c r="OWK75" s="12"/>
      <c r="OWM75" s="12"/>
      <c r="OWN75" s="12"/>
      <c r="OWO75" s="12"/>
      <c r="OWP75" s="12"/>
      <c r="OWQ75" s="12"/>
      <c r="OWR75" s="12"/>
      <c r="OWS75" s="12"/>
      <c r="OWT75" s="12"/>
      <c r="OWU75" s="22"/>
      <c r="OXX75" s="13"/>
      <c r="OXY75" s="13"/>
      <c r="OXZ75" s="14"/>
      <c r="OYA75" s="19"/>
      <c r="OYB75" s="15"/>
      <c r="OYC75" s="13"/>
      <c r="OYD75" s="13"/>
      <c r="OYE75" s="14"/>
      <c r="OYF75" s="19"/>
      <c r="OYG75" s="15"/>
      <c r="OYH75" s="13"/>
      <c r="OYI75" s="13"/>
      <c r="OYJ75" s="14"/>
      <c r="OYK75" s="19"/>
      <c r="OYL75" s="15"/>
      <c r="OYM75" s="13"/>
      <c r="OYN75" s="13"/>
      <c r="OYO75" s="14"/>
      <c r="OYP75" s="19"/>
      <c r="OYQ75" s="15"/>
      <c r="OYR75" s="13"/>
      <c r="OYS75" s="13"/>
      <c r="OYT75" s="14"/>
      <c r="OYU75" s="19"/>
      <c r="OYV75" s="15"/>
      <c r="OYW75" s="13"/>
      <c r="OYX75" s="14"/>
      <c r="OYY75" s="14"/>
      <c r="OYZ75" s="19"/>
      <c r="OZA75" s="15"/>
      <c r="OZB75" s="16"/>
      <c r="OZC75" s="6"/>
      <c r="OZD75" s="7"/>
      <c r="OZE75" s="7"/>
      <c r="OZH75" s="12"/>
      <c r="OZJ75" s="12"/>
      <c r="OZK75" s="12"/>
      <c r="OZL75" s="12"/>
      <c r="OZM75" s="12"/>
      <c r="OZN75" s="12"/>
      <c r="OZO75" s="12"/>
      <c r="OZP75" s="12"/>
      <c r="OZQ75" s="12"/>
      <c r="OZR75" s="22"/>
      <c r="PAU75" s="13"/>
      <c r="PAV75" s="13"/>
      <c r="PAW75" s="14"/>
      <c r="PAX75" s="19"/>
      <c r="PAY75" s="15"/>
      <c r="PAZ75" s="13"/>
      <c r="PBA75" s="13"/>
      <c r="PBB75" s="14"/>
      <c r="PBC75" s="19"/>
      <c r="PBD75" s="15"/>
      <c r="PBE75" s="13"/>
      <c r="PBF75" s="13"/>
      <c r="PBG75" s="14"/>
      <c r="PBH75" s="19"/>
      <c r="PBI75" s="15"/>
      <c r="PBJ75" s="13"/>
      <c r="PBK75" s="13"/>
      <c r="PBL75" s="14"/>
      <c r="PBM75" s="19"/>
      <c r="PBN75" s="15"/>
      <c r="PBO75" s="13"/>
      <c r="PBP75" s="13"/>
      <c r="PBQ75" s="14"/>
      <c r="PBR75" s="19"/>
      <c r="PBS75" s="15"/>
      <c r="PBT75" s="13"/>
      <c r="PBU75" s="14"/>
      <c r="PBV75" s="14"/>
      <c r="PBW75" s="19"/>
      <c r="PBX75" s="15"/>
      <c r="PBY75" s="16"/>
      <c r="PBZ75" s="6"/>
      <c r="PCA75" s="7"/>
      <c r="PCB75" s="7"/>
      <c r="PCE75" s="12"/>
      <c r="PCG75" s="12"/>
      <c r="PCH75" s="12"/>
      <c r="PCI75" s="12"/>
      <c r="PCJ75" s="12"/>
      <c r="PCK75" s="12"/>
      <c r="PCL75" s="12"/>
      <c r="PCM75" s="12"/>
      <c r="PCN75" s="12"/>
      <c r="PCO75" s="22"/>
      <c r="PDR75" s="13"/>
      <c r="PDS75" s="13"/>
      <c r="PDT75" s="14"/>
      <c r="PDU75" s="19"/>
      <c r="PDV75" s="15"/>
      <c r="PDW75" s="13"/>
      <c r="PDX75" s="13"/>
      <c r="PDY75" s="14"/>
      <c r="PDZ75" s="19"/>
      <c r="PEA75" s="15"/>
      <c r="PEB75" s="13"/>
      <c r="PEC75" s="13"/>
      <c r="PED75" s="14"/>
      <c r="PEE75" s="19"/>
      <c r="PEF75" s="15"/>
      <c r="PEG75" s="13"/>
      <c r="PEH75" s="13"/>
      <c r="PEI75" s="14"/>
      <c r="PEJ75" s="19"/>
      <c r="PEK75" s="15"/>
      <c r="PEL75" s="13"/>
      <c r="PEM75" s="13"/>
      <c r="PEN75" s="14"/>
      <c r="PEO75" s="19"/>
      <c r="PEP75" s="15"/>
      <c r="PEQ75" s="13"/>
      <c r="PER75" s="14"/>
      <c r="PES75" s="14"/>
      <c r="PET75" s="19"/>
      <c r="PEU75" s="15"/>
      <c r="PEV75" s="16"/>
      <c r="PEW75" s="6"/>
      <c r="PEX75" s="7"/>
      <c r="PEY75" s="7"/>
      <c r="PFB75" s="12"/>
      <c r="PFD75" s="12"/>
      <c r="PFE75" s="12"/>
      <c r="PFF75" s="12"/>
      <c r="PFG75" s="12"/>
      <c r="PFH75" s="12"/>
      <c r="PFI75" s="12"/>
      <c r="PFJ75" s="12"/>
      <c r="PFK75" s="12"/>
      <c r="PFL75" s="22"/>
      <c r="PGO75" s="13"/>
      <c r="PGP75" s="13"/>
      <c r="PGQ75" s="14"/>
      <c r="PGR75" s="19"/>
      <c r="PGS75" s="15"/>
      <c r="PGT75" s="13"/>
      <c r="PGU75" s="13"/>
      <c r="PGV75" s="14"/>
      <c r="PGW75" s="19"/>
      <c r="PGX75" s="15"/>
      <c r="PGY75" s="13"/>
      <c r="PGZ75" s="13"/>
      <c r="PHA75" s="14"/>
      <c r="PHB75" s="19"/>
      <c r="PHC75" s="15"/>
      <c r="PHD75" s="13"/>
      <c r="PHE75" s="13"/>
      <c r="PHF75" s="14"/>
      <c r="PHG75" s="19"/>
      <c r="PHH75" s="15"/>
      <c r="PHI75" s="13"/>
      <c r="PHJ75" s="13"/>
      <c r="PHK75" s="14"/>
      <c r="PHL75" s="19"/>
      <c r="PHM75" s="15"/>
      <c r="PHN75" s="13"/>
      <c r="PHO75" s="14"/>
      <c r="PHP75" s="14"/>
      <c r="PHQ75" s="19"/>
      <c r="PHR75" s="15"/>
      <c r="PHS75" s="16"/>
      <c r="PHT75" s="6"/>
      <c r="PHU75" s="7"/>
      <c r="PHV75" s="7"/>
      <c r="PHY75" s="12"/>
      <c r="PIA75" s="12"/>
      <c r="PIB75" s="12"/>
      <c r="PIC75" s="12"/>
      <c r="PID75" s="12"/>
      <c r="PIE75" s="12"/>
      <c r="PIF75" s="12"/>
      <c r="PIG75" s="12"/>
      <c r="PIH75" s="12"/>
      <c r="PII75" s="22"/>
      <c r="PJL75" s="13"/>
      <c r="PJM75" s="13"/>
      <c r="PJN75" s="14"/>
      <c r="PJO75" s="19"/>
      <c r="PJP75" s="15"/>
      <c r="PJQ75" s="13"/>
      <c r="PJR75" s="13"/>
      <c r="PJS75" s="14"/>
      <c r="PJT75" s="19"/>
      <c r="PJU75" s="15"/>
      <c r="PJV75" s="13"/>
      <c r="PJW75" s="13"/>
      <c r="PJX75" s="14"/>
      <c r="PJY75" s="19"/>
      <c r="PJZ75" s="15"/>
      <c r="PKA75" s="13"/>
      <c r="PKB75" s="13"/>
      <c r="PKC75" s="14"/>
      <c r="PKD75" s="19"/>
      <c r="PKE75" s="15"/>
      <c r="PKF75" s="13"/>
      <c r="PKG75" s="13"/>
      <c r="PKH75" s="14"/>
      <c r="PKI75" s="19"/>
      <c r="PKJ75" s="15"/>
      <c r="PKK75" s="13"/>
      <c r="PKL75" s="14"/>
      <c r="PKM75" s="14"/>
      <c r="PKN75" s="19"/>
      <c r="PKO75" s="15"/>
      <c r="PKP75" s="16"/>
      <c r="PKQ75" s="6"/>
      <c r="PKR75" s="7"/>
      <c r="PKS75" s="7"/>
      <c r="PKV75" s="12"/>
      <c r="PKX75" s="12"/>
      <c r="PKY75" s="12"/>
      <c r="PKZ75" s="12"/>
      <c r="PLA75" s="12"/>
      <c r="PLB75" s="12"/>
      <c r="PLC75" s="12"/>
      <c r="PLD75" s="12"/>
      <c r="PLE75" s="12"/>
      <c r="PLF75" s="22"/>
      <c r="PMI75" s="13"/>
      <c r="PMJ75" s="13"/>
      <c r="PMK75" s="14"/>
      <c r="PML75" s="19"/>
      <c r="PMM75" s="15"/>
      <c r="PMN75" s="13"/>
      <c r="PMO75" s="13"/>
      <c r="PMP75" s="14"/>
      <c r="PMQ75" s="19"/>
      <c r="PMR75" s="15"/>
      <c r="PMS75" s="13"/>
      <c r="PMT75" s="13"/>
      <c r="PMU75" s="14"/>
      <c r="PMV75" s="19"/>
      <c r="PMW75" s="15"/>
      <c r="PMX75" s="13"/>
      <c r="PMY75" s="13"/>
      <c r="PMZ75" s="14"/>
      <c r="PNA75" s="19"/>
      <c r="PNB75" s="15"/>
      <c r="PNC75" s="13"/>
      <c r="PND75" s="13"/>
      <c r="PNE75" s="14"/>
      <c r="PNF75" s="19"/>
      <c r="PNG75" s="15"/>
      <c r="PNH75" s="13"/>
      <c r="PNI75" s="14"/>
      <c r="PNJ75" s="14"/>
      <c r="PNK75" s="19"/>
      <c r="PNL75" s="15"/>
      <c r="PNM75" s="16"/>
      <c r="PNN75" s="6"/>
      <c r="PNO75" s="7"/>
      <c r="PNP75" s="7"/>
      <c r="PNS75" s="12"/>
      <c r="PNU75" s="12"/>
      <c r="PNV75" s="12"/>
      <c r="PNW75" s="12"/>
      <c r="PNX75" s="12"/>
      <c r="PNY75" s="12"/>
      <c r="PNZ75" s="12"/>
      <c r="POA75" s="12"/>
      <c r="POB75" s="12"/>
      <c r="POC75" s="22"/>
      <c r="PPF75" s="13"/>
      <c r="PPG75" s="13"/>
      <c r="PPH75" s="14"/>
      <c r="PPI75" s="19"/>
      <c r="PPJ75" s="15"/>
      <c r="PPK75" s="13"/>
      <c r="PPL75" s="13"/>
      <c r="PPM75" s="14"/>
      <c r="PPN75" s="19"/>
      <c r="PPO75" s="15"/>
      <c r="PPP75" s="13"/>
      <c r="PPQ75" s="13"/>
      <c r="PPR75" s="14"/>
      <c r="PPS75" s="19"/>
      <c r="PPT75" s="15"/>
      <c r="PPU75" s="13"/>
      <c r="PPV75" s="13"/>
      <c r="PPW75" s="14"/>
      <c r="PPX75" s="19"/>
      <c r="PPY75" s="15"/>
      <c r="PPZ75" s="13"/>
      <c r="PQA75" s="13"/>
      <c r="PQB75" s="14"/>
      <c r="PQC75" s="19"/>
      <c r="PQD75" s="15"/>
      <c r="PQE75" s="13"/>
      <c r="PQF75" s="14"/>
      <c r="PQG75" s="14"/>
      <c r="PQH75" s="19"/>
      <c r="PQI75" s="15"/>
      <c r="PQJ75" s="16"/>
      <c r="PQK75" s="6"/>
      <c r="PQL75" s="7"/>
      <c r="PQM75" s="7"/>
      <c r="PQP75" s="12"/>
      <c r="PQR75" s="12"/>
      <c r="PQS75" s="12"/>
      <c r="PQT75" s="12"/>
      <c r="PQU75" s="12"/>
      <c r="PQV75" s="12"/>
      <c r="PQW75" s="12"/>
      <c r="PQX75" s="12"/>
      <c r="PQY75" s="12"/>
      <c r="PQZ75" s="22"/>
      <c r="PSC75" s="13"/>
      <c r="PSD75" s="13"/>
      <c r="PSE75" s="14"/>
      <c r="PSF75" s="19"/>
      <c r="PSG75" s="15"/>
      <c r="PSH75" s="13"/>
      <c r="PSI75" s="13"/>
      <c r="PSJ75" s="14"/>
      <c r="PSK75" s="19"/>
      <c r="PSL75" s="15"/>
      <c r="PSM75" s="13"/>
      <c r="PSN75" s="13"/>
      <c r="PSO75" s="14"/>
      <c r="PSP75" s="19"/>
      <c r="PSQ75" s="15"/>
      <c r="PSR75" s="13"/>
      <c r="PSS75" s="13"/>
      <c r="PST75" s="14"/>
      <c r="PSU75" s="19"/>
      <c r="PSV75" s="15"/>
      <c r="PSW75" s="13"/>
      <c r="PSX75" s="13"/>
      <c r="PSY75" s="14"/>
      <c r="PSZ75" s="19"/>
      <c r="PTA75" s="15"/>
      <c r="PTB75" s="13"/>
      <c r="PTC75" s="14"/>
      <c r="PTD75" s="14"/>
      <c r="PTE75" s="19"/>
      <c r="PTF75" s="15"/>
      <c r="PTG75" s="16"/>
      <c r="PTH75" s="6"/>
      <c r="PTI75" s="7"/>
      <c r="PTJ75" s="7"/>
      <c r="PTM75" s="12"/>
      <c r="PTO75" s="12"/>
      <c r="PTP75" s="12"/>
      <c r="PTQ75" s="12"/>
      <c r="PTR75" s="12"/>
      <c r="PTS75" s="12"/>
      <c r="PTT75" s="12"/>
      <c r="PTU75" s="12"/>
      <c r="PTV75" s="12"/>
      <c r="PTW75" s="22"/>
      <c r="PUZ75" s="13"/>
      <c r="PVA75" s="13"/>
      <c r="PVB75" s="14"/>
      <c r="PVC75" s="19"/>
      <c r="PVD75" s="15"/>
      <c r="PVE75" s="13"/>
      <c r="PVF75" s="13"/>
      <c r="PVG75" s="14"/>
      <c r="PVH75" s="19"/>
      <c r="PVI75" s="15"/>
      <c r="PVJ75" s="13"/>
      <c r="PVK75" s="13"/>
      <c r="PVL75" s="14"/>
      <c r="PVM75" s="19"/>
      <c r="PVN75" s="15"/>
      <c r="PVO75" s="13"/>
      <c r="PVP75" s="13"/>
      <c r="PVQ75" s="14"/>
      <c r="PVR75" s="19"/>
      <c r="PVS75" s="15"/>
      <c r="PVT75" s="13"/>
      <c r="PVU75" s="13"/>
      <c r="PVV75" s="14"/>
      <c r="PVW75" s="19"/>
      <c r="PVX75" s="15"/>
      <c r="PVY75" s="13"/>
      <c r="PVZ75" s="14"/>
      <c r="PWA75" s="14"/>
      <c r="PWB75" s="19"/>
      <c r="PWC75" s="15"/>
      <c r="PWD75" s="16"/>
      <c r="PWE75" s="6"/>
      <c r="PWF75" s="7"/>
      <c r="PWG75" s="7"/>
      <c r="PWJ75" s="12"/>
      <c r="PWL75" s="12"/>
      <c r="PWM75" s="12"/>
      <c r="PWN75" s="12"/>
      <c r="PWO75" s="12"/>
      <c r="PWP75" s="12"/>
      <c r="PWQ75" s="12"/>
      <c r="PWR75" s="12"/>
      <c r="PWS75" s="12"/>
      <c r="PWT75" s="22"/>
      <c r="PXW75" s="13"/>
      <c r="PXX75" s="13"/>
      <c r="PXY75" s="14"/>
      <c r="PXZ75" s="19"/>
      <c r="PYA75" s="15"/>
      <c r="PYB75" s="13"/>
      <c r="PYC75" s="13"/>
      <c r="PYD75" s="14"/>
      <c r="PYE75" s="19"/>
      <c r="PYF75" s="15"/>
      <c r="PYG75" s="13"/>
      <c r="PYH75" s="13"/>
      <c r="PYI75" s="14"/>
      <c r="PYJ75" s="19"/>
      <c r="PYK75" s="15"/>
      <c r="PYL75" s="13"/>
      <c r="PYM75" s="13"/>
      <c r="PYN75" s="14"/>
      <c r="PYO75" s="19"/>
      <c r="PYP75" s="15"/>
      <c r="PYQ75" s="13"/>
      <c r="PYR75" s="13"/>
      <c r="PYS75" s="14"/>
      <c r="PYT75" s="19"/>
      <c r="PYU75" s="15"/>
      <c r="PYV75" s="13"/>
      <c r="PYW75" s="14"/>
      <c r="PYX75" s="14"/>
      <c r="PYY75" s="19"/>
      <c r="PYZ75" s="15"/>
      <c r="PZA75" s="16"/>
      <c r="PZB75" s="6"/>
      <c r="PZC75" s="7"/>
      <c r="PZD75" s="7"/>
      <c r="PZG75" s="12"/>
      <c r="PZI75" s="12"/>
      <c r="PZJ75" s="12"/>
      <c r="PZK75" s="12"/>
      <c r="PZL75" s="12"/>
      <c r="PZM75" s="12"/>
      <c r="PZN75" s="12"/>
      <c r="PZO75" s="12"/>
      <c r="PZP75" s="12"/>
      <c r="PZQ75" s="22"/>
      <c r="QAT75" s="13"/>
      <c r="QAU75" s="13"/>
      <c r="QAV75" s="14"/>
      <c r="QAW75" s="19"/>
      <c r="QAX75" s="15"/>
      <c r="QAY75" s="13"/>
      <c r="QAZ75" s="13"/>
      <c r="QBA75" s="14"/>
      <c r="QBB75" s="19"/>
      <c r="QBC75" s="15"/>
      <c r="QBD75" s="13"/>
      <c r="QBE75" s="13"/>
      <c r="QBF75" s="14"/>
      <c r="QBG75" s="19"/>
      <c r="QBH75" s="15"/>
      <c r="QBI75" s="13"/>
      <c r="QBJ75" s="13"/>
      <c r="QBK75" s="14"/>
      <c r="QBL75" s="19"/>
      <c r="QBM75" s="15"/>
      <c r="QBN75" s="13"/>
      <c r="QBO75" s="13"/>
      <c r="QBP75" s="14"/>
      <c r="QBQ75" s="19"/>
      <c r="QBR75" s="15"/>
      <c r="QBS75" s="13"/>
      <c r="QBT75" s="14"/>
      <c r="QBU75" s="14"/>
      <c r="QBV75" s="19"/>
      <c r="QBW75" s="15"/>
      <c r="QBX75" s="16"/>
      <c r="QBY75" s="6"/>
      <c r="QBZ75" s="7"/>
      <c r="QCA75" s="7"/>
      <c r="QCD75" s="12"/>
      <c r="QCF75" s="12"/>
      <c r="QCG75" s="12"/>
      <c r="QCH75" s="12"/>
      <c r="QCI75" s="12"/>
      <c r="QCJ75" s="12"/>
      <c r="QCK75" s="12"/>
      <c r="QCL75" s="12"/>
      <c r="QCM75" s="12"/>
      <c r="QCN75" s="22"/>
      <c r="QDQ75" s="13"/>
      <c r="QDR75" s="13"/>
      <c r="QDS75" s="14"/>
      <c r="QDT75" s="19"/>
      <c r="QDU75" s="15"/>
      <c r="QDV75" s="13"/>
      <c r="QDW75" s="13"/>
      <c r="QDX75" s="14"/>
      <c r="QDY75" s="19"/>
      <c r="QDZ75" s="15"/>
      <c r="QEA75" s="13"/>
      <c r="QEB75" s="13"/>
      <c r="QEC75" s="14"/>
      <c r="QED75" s="19"/>
      <c r="QEE75" s="15"/>
      <c r="QEF75" s="13"/>
      <c r="QEG75" s="13"/>
      <c r="QEH75" s="14"/>
      <c r="QEI75" s="19"/>
      <c r="QEJ75" s="15"/>
      <c r="QEK75" s="13"/>
      <c r="QEL75" s="13"/>
      <c r="QEM75" s="14"/>
      <c r="QEN75" s="19"/>
      <c r="QEO75" s="15"/>
      <c r="QEP75" s="13"/>
      <c r="QEQ75" s="14"/>
      <c r="QER75" s="14"/>
      <c r="QES75" s="19"/>
      <c r="QET75" s="15"/>
      <c r="QEU75" s="16"/>
      <c r="QEV75" s="6"/>
      <c r="QEW75" s="7"/>
      <c r="QEX75" s="7"/>
      <c r="QFA75" s="12"/>
      <c r="QFC75" s="12"/>
      <c r="QFD75" s="12"/>
      <c r="QFE75" s="12"/>
      <c r="QFF75" s="12"/>
      <c r="QFG75" s="12"/>
      <c r="QFH75" s="12"/>
      <c r="QFI75" s="12"/>
      <c r="QFJ75" s="12"/>
      <c r="QFK75" s="22"/>
      <c r="QGN75" s="13"/>
      <c r="QGO75" s="13"/>
      <c r="QGP75" s="14"/>
      <c r="QGQ75" s="19"/>
      <c r="QGR75" s="15"/>
      <c r="QGS75" s="13"/>
      <c r="QGT75" s="13"/>
      <c r="QGU75" s="14"/>
      <c r="QGV75" s="19"/>
      <c r="QGW75" s="15"/>
      <c r="QGX75" s="13"/>
      <c r="QGY75" s="13"/>
      <c r="QGZ75" s="14"/>
      <c r="QHA75" s="19"/>
      <c r="QHB75" s="15"/>
      <c r="QHC75" s="13"/>
      <c r="QHD75" s="13"/>
      <c r="QHE75" s="14"/>
      <c r="QHF75" s="19"/>
      <c r="QHG75" s="15"/>
      <c r="QHH75" s="13"/>
      <c r="QHI75" s="13"/>
      <c r="QHJ75" s="14"/>
      <c r="QHK75" s="19"/>
      <c r="QHL75" s="15"/>
      <c r="QHM75" s="13"/>
      <c r="QHN75" s="14"/>
      <c r="QHO75" s="14"/>
      <c r="QHP75" s="19"/>
      <c r="QHQ75" s="15"/>
      <c r="QHR75" s="16"/>
      <c r="QHS75" s="6"/>
      <c r="QHT75" s="7"/>
      <c r="QHU75" s="7"/>
      <c r="QHX75" s="12"/>
      <c r="QHZ75" s="12"/>
      <c r="QIA75" s="12"/>
      <c r="QIB75" s="12"/>
      <c r="QIC75" s="12"/>
      <c r="QID75" s="12"/>
      <c r="QIE75" s="12"/>
      <c r="QIF75" s="12"/>
      <c r="QIG75" s="12"/>
      <c r="QIH75" s="22"/>
      <c r="QJK75" s="13"/>
      <c r="QJL75" s="13"/>
      <c r="QJM75" s="14"/>
      <c r="QJN75" s="19"/>
      <c r="QJO75" s="15"/>
      <c r="QJP75" s="13"/>
      <c r="QJQ75" s="13"/>
      <c r="QJR75" s="14"/>
      <c r="QJS75" s="19"/>
      <c r="QJT75" s="15"/>
      <c r="QJU75" s="13"/>
      <c r="QJV75" s="13"/>
      <c r="QJW75" s="14"/>
      <c r="QJX75" s="19"/>
      <c r="QJY75" s="15"/>
      <c r="QJZ75" s="13"/>
      <c r="QKA75" s="13"/>
      <c r="QKB75" s="14"/>
      <c r="QKC75" s="19"/>
      <c r="QKD75" s="15"/>
      <c r="QKE75" s="13"/>
      <c r="QKF75" s="13"/>
      <c r="QKG75" s="14"/>
      <c r="QKH75" s="19"/>
      <c r="QKI75" s="15"/>
      <c r="QKJ75" s="13"/>
      <c r="QKK75" s="14"/>
      <c r="QKL75" s="14"/>
      <c r="QKM75" s="19"/>
      <c r="QKN75" s="15"/>
      <c r="QKO75" s="16"/>
      <c r="QKP75" s="6"/>
      <c r="QKQ75" s="7"/>
      <c r="QKR75" s="7"/>
      <c r="QKU75" s="12"/>
      <c r="QKW75" s="12"/>
      <c r="QKX75" s="12"/>
      <c r="QKY75" s="12"/>
      <c r="QKZ75" s="12"/>
      <c r="QLA75" s="12"/>
      <c r="QLB75" s="12"/>
      <c r="QLC75" s="12"/>
      <c r="QLD75" s="12"/>
      <c r="QLE75" s="22"/>
      <c r="QMH75" s="13"/>
      <c r="QMI75" s="13"/>
      <c r="QMJ75" s="14"/>
      <c r="QMK75" s="19"/>
      <c r="QML75" s="15"/>
      <c r="QMM75" s="13"/>
      <c r="QMN75" s="13"/>
      <c r="QMO75" s="14"/>
      <c r="QMP75" s="19"/>
      <c r="QMQ75" s="15"/>
      <c r="QMR75" s="13"/>
      <c r="QMS75" s="13"/>
      <c r="QMT75" s="14"/>
      <c r="QMU75" s="19"/>
      <c r="QMV75" s="15"/>
      <c r="QMW75" s="13"/>
      <c r="QMX75" s="13"/>
      <c r="QMY75" s="14"/>
      <c r="QMZ75" s="19"/>
      <c r="QNA75" s="15"/>
      <c r="QNB75" s="13"/>
      <c r="QNC75" s="13"/>
      <c r="QND75" s="14"/>
      <c r="QNE75" s="19"/>
      <c r="QNF75" s="15"/>
      <c r="QNG75" s="13"/>
      <c r="QNH75" s="14"/>
      <c r="QNI75" s="14"/>
      <c r="QNJ75" s="19"/>
      <c r="QNK75" s="15"/>
      <c r="QNL75" s="16"/>
      <c r="QNM75" s="6"/>
      <c r="QNN75" s="7"/>
      <c r="QNO75" s="7"/>
      <c r="QNR75" s="12"/>
      <c r="QNT75" s="12"/>
      <c r="QNU75" s="12"/>
      <c r="QNV75" s="12"/>
      <c r="QNW75" s="12"/>
      <c r="QNX75" s="12"/>
      <c r="QNY75" s="12"/>
      <c r="QNZ75" s="12"/>
      <c r="QOA75" s="12"/>
      <c r="QOB75" s="22"/>
      <c r="QPE75" s="13"/>
      <c r="QPF75" s="13"/>
      <c r="QPG75" s="14"/>
      <c r="QPH75" s="19"/>
      <c r="QPI75" s="15"/>
      <c r="QPJ75" s="13"/>
      <c r="QPK75" s="13"/>
      <c r="QPL75" s="14"/>
      <c r="QPM75" s="19"/>
      <c r="QPN75" s="15"/>
      <c r="QPO75" s="13"/>
      <c r="QPP75" s="13"/>
      <c r="QPQ75" s="14"/>
      <c r="QPR75" s="19"/>
      <c r="QPS75" s="15"/>
      <c r="QPT75" s="13"/>
      <c r="QPU75" s="13"/>
      <c r="QPV75" s="14"/>
      <c r="QPW75" s="19"/>
      <c r="QPX75" s="15"/>
      <c r="QPY75" s="13"/>
      <c r="QPZ75" s="13"/>
      <c r="QQA75" s="14"/>
      <c r="QQB75" s="19"/>
      <c r="QQC75" s="15"/>
      <c r="QQD75" s="13"/>
      <c r="QQE75" s="14"/>
      <c r="QQF75" s="14"/>
      <c r="QQG75" s="19"/>
      <c r="QQH75" s="15"/>
      <c r="QQI75" s="16"/>
      <c r="QQJ75" s="6"/>
      <c r="QQK75" s="7"/>
      <c r="QQL75" s="7"/>
      <c r="QQO75" s="12"/>
      <c r="QQQ75" s="12"/>
      <c r="QQR75" s="12"/>
      <c r="QQS75" s="12"/>
      <c r="QQT75" s="12"/>
      <c r="QQU75" s="12"/>
      <c r="QQV75" s="12"/>
      <c r="QQW75" s="12"/>
      <c r="QQX75" s="12"/>
      <c r="QQY75" s="22"/>
      <c r="QSB75" s="13"/>
      <c r="QSC75" s="13"/>
      <c r="QSD75" s="14"/>
      <c r="QSE75" s="19"/>
      <c r="QSF75" s="15"/>
      <c r="QSG75" s="13"/>
      <c r="QSH75" s="13"/>
      <c r="QSI75" s="14"/>
      <c r="QSJ75" s="19"/>
      <c r="QSK75" s="15"/>
      <c r="QSL75" s="13"/>
      <c r="QSM75" s="13"/>
      <c r="QSN75" s="14"/>
      <c r="QSO75" s="19"/>
      <c r="QSP75" s="15"/>
      <c r="QSQ75" s="13"/>
      <c r="QSR75" s="13"/>
      <c r="QSS75" s="14"/>
      <c r="QST75" s="19"/>
      <c r="QSU75" s="15"/>
      <c r="QSV75" s="13"/>
      <c r="QSW75" s="13"/>
      <c r="QSX75" s="14"/>
      <c r="QSY75" s="19"/>
      <c r="QSZ75" s="15"/>
      <c r="QTA75" s="13"/>
      <c r="QTB75" s="14"/>
      <c r="QTC75" s="14"/>
      <c r="QTD75" s="19"/>
      <c r="QTE75" s="15"/>
      <c r="QTF75" s="16"/>
      <c r="QTG75" s="6"/>
      <c r="QTH75" s="7"/>
      <c r="QTI75" s="7"/>
      <c r="QTL75" s="12"/>
      <c r="QTN75" s="12"/>
      <c r="QTO75" s="12"/>
      <c r="QTP75" s="12"/>
      <c r="QTQ75" s="12"/>
      <c r="QTR75" s="12"/>
      <c r="QTS75" s="12"/>
      <c r="QTT75" s="12"/>
      <c r="QTU75" s="12"/>
      <c r="QTV75" s="22"/>
      <c r="QUY75" s="13"/>
      <c r="QUZ75" s="13"/>
      <c r="QVA75" s="14"/>
      <c r="QVB75" s="19"/>
      <c r="QVC75" s="15"/>
      <c r="QVD75" s="13"/>
      <c r="QVE75" s="13"/>
      <c r="QVF75" s="14"/>
      <c r="QVG75" s="19"/>
      <c r="QVH75" s="15"/>
      <c r="QVI75" s="13"/>
      <c r="QVJ75" s="13"/>
      <c r="QVK75" s="14"/>
      <c r="QVL75" s="19"/>
      <c r="QVM75" s="15"/>
      <c r="QVN75" s="13"/>
      <c r="QVO75" s="13"/>
      <c r="QVP75" s="14"/>
      <c r="QVQ75" s="19"/>
      <c r="QVR75" s="15"/>
      <c r="QVS75" s="13"/>
      <c r="QVT75" s="13"/>
      <c r="QVU75" s="14"/>
      <c r="QVV75" s="19"/>
      <c r="QVW75" s="15"/>
      <c r="QVX75" s="13"/>
      <c r="QVY75" s="14"/>
      <c r="QVZ75" s="14"/>
      <c r="QWA75" s="19"/>
      <c r="QWB75" s="15"/>
      <c r="QWC75" s="16"/>
      <c r="QWD75" s="6"/>
      <c r="QWE75" s="7"/>
      <c r="QWF75" s="7"/>
      <c r="QWI75" s="12"/>
      <c r="QWK75" s="12"/>
      <c r="QWL75" s="12"/>
      <c r="QWM75" s="12"/>
      <c r="QWN75" s="12"/>
      <c r="QWO75" s="12"/>
      <c r="QWP75" s="12"/>
      <c r="QWQ75" s="12"/>
      <c r="QWR75" s="12"/>
      <c r="QWS75" s="22"/>
      <c r="QXV75" s="13"/>
      <c r="QXW75" s="13"/>
      <c r="QXX75" s="14"/>
      <c r="QXY75" s="19"/>
      <c r="QXZ75" s="15"/>
      <c r="QYA75" s="13"/>
      <c r="QYB75" s="13"/>
      <c r="QYC75" s="14"/>
      <c r="QYD75" s="19"/>
      <c r="QYE75" s="15"/>
      <c r="QYF75" s="13"/>
      <c r="QYG75" s="13"/>
      <c r="QYH75" s="14"/>
      <c r="QYI75" s="19"/>
      <c r="QYJ75" s="15"/>
      <c r="QYK75" s="13"/>
      <c r="QYL75" s="13"/>
      <c r="QYM75" s="14"/>
      <c r="QYN75" s="19"/>
      <c r="QYO75" s="15"/>
      <c r="QYP75" s="13"/>
      <c r="QYQ75" s="13"/>
      <c r="QYR75" s="14"/>
      <c r="QYS75" s="19"/>
      <c r="QYT75" s="15"/>
      <c r="QYU75" s="13"/>
      <c r="QYV75" s="14"/>
      <c r="QYW75" s="14"/>
      <c r="QYX75" s="19"/>
      <c r="QYY75" s="15"/>
      <c r="QYZ75" s="16"/>
      <c r="QZA75" s="6"/>
      <c r="QZB75" s="7"/>
      <c r="QZC75" s="7"/>
      <c r="QZF75" s="12"/>
      <c r="QZH75" s="12"/>
      <c r="QZI75" s="12"/>
      <c r="QZJ75" s="12"/>
      <c r="QZK75" s="12"/>
      <c r="QZL75" s="12"/>
      <c r="QZM75" s="12"/>
      <c r="QZN75" s="12"/>
      <c r="QZO75" s="12"/>
      <c r="QZP75" s="22"/>
      <c r="RAS75" s="13"/>
      <c r="RAT75" s="13"/>
      <c r="RAU75" s="14"/>
      <c r="RAV75" s="19"/>
      <c r="RAW75" s="15"/>
      <c r="RAX75" s="13"/>
      <c r="RAY75" s="13"/>
      <c r="RAZ75" s="14"/>
      <c r="RBA75" s="19"/>
      <c r="RBB75" s="15"/>
      <c r="RBC75" s="13"/>
      <c r="RBD75" s="13"/>
      <c r="RBE75" s="14"/>
      <c r="RBF75" s="19"/>
      <c r="RBG75" s="15"/>
      <c r="RBH75" s="13"/>
      <c r="RBI75" s="13"/>
      <c r="RBJ75" s="14"/>
      <c r="RBK75" s="19"/>
      <c r="RBL75" s="15"/>
      <c r="RBM75" s="13"/>
      <c r="RBN75" s="13"/>
      <c r="RBO75" s="14"/>
      <c r="RBP75" s="19"/>
      <c r="RBQ75" s="15"/>
      <c r="RBR75" s="13"/>
      <c r="RBS75" s="14"/>
      <c r="RBT75" s="14"/>
      <c r="RBU75" s="19"/>
      <c r="RBV75" s="15"/>
      <c r="RBW75" s="16"/>
      <c r="RBX75" s="6"/>
      <c r="RBY75" s="7"/>
      <c r="RBZ75" s="7"/>
      <c r="RCC75" s="12"/>
      <c r="RCE75" s="12"/>
      <c r="RCF75" s="12"/>
      <c r="RCG75" s="12"/>
      <c r="RCH75" s="12"/>
      <c r="RCI75" s="12"/>
      <c r="RCJ75" s="12"/>
      <c r="RCK75" s="12"/>
      <c r="RCL75" s="12"/>
      <c r="RCM75" s="22"/>
      <c r="RDP75" s="13"/>
      <c r="RDQ75" s="13"/>
      <c r="RDR75" s="14"/>
      <c r="RDS75" s="19"/>
      <c r="RDT75" s="15"/>
      <c r="RDU75" s="13"/>
      <c r="RDV75" s="13"/>
      <c r="RDW75" s="14"/>
      <c r="RDX75" s="19"/>
      <c r="RDY75" s="15"/>
      <c r="RDZ75" s="13"/>
      <c r="REA75" s="13"/>
      <c r="REB75" s="14"/>
      <c r="REC75" s="19"/>
      <c r="RED75" s="15"/>
      <c r="REE75" s="13"/>
      <c r="REF75" s="13"/>
      <c r="REG75" s="14"/>
      <c r="REH75" s="19"/>
      <c r="REI75" s="15"/>
      <c r="REJ75" s="13"/>
      <c r="REK75" s="13"/>
      <c r="REL75" s="14"/>
      <c r="REM75" s="19"/>
      <c r="REN75" s="15"/>
      <c r="REO75" s="13"/>
      <c r="REP75" s="14"/>
      <c r="REQ75" s="14"/>
      <c r="RER75" s="19"/>
      <c r="RES75" s="15"/>
      <c r="RET75" s="16"/>
      <c r="REU75" s="6"/>
      <c r="REV75" s="7"/>
      <c r="REW75" s="7"/>
      <c r="REZ75" s="12"/>
      <c r="RFB75" s="12"/>
      <c r="RFC75" s="12"/>
      <c r="RFD75" s="12"/>
      <c r="RFE75" s="12"/>
      <c r="RFF75" s="12"/>
      <c r="RFG75" s="12"/>
      <c r="RFH75" s="12"/>
      <c r="RFI75" s="12"/>
      <c r="RFJ75" s="22"/>
      <c r="RGM75" s="13"/>
      <c r="RGN75" s="13"/>
      <c r="RGO75" s="14"/>
      <c r="RGP75" s="19"/>
      <c r="RGQ75" s="15"/>
      <c r="RGR75" s="13"/>
      <c r="RGS75" s="13"/>
      <c r="RGT75" s="14"/>
      <c r="RGU75" s="19"/>
      <c r="RGV75" s="15"/>
      <c r="RGW75" s="13"/>
      <c r="RGX75" s="13"/>
      <c r="RGY75" s="14"/>
      <c r="RGZ75" s="19"/>
      <c r="RHA75" s="15"/>
      <c r="RHB75" s="13"/>
      <c r="RHC75" s="13"/>
      <c r="RHD75" s="14"/>
      <c r="RHE75" s="19"/>
      <c r="RHF75" s="15"/>
      <c r="RHG75" s="13"/>
      <c r="RHH75" s="13"/>
      <c r="RHI75" s="14"/>
      <c r="RHJ75" s="19"/>
      <c r="RHK75" s="15"/>
      <c r="RHL75" s="13"/>
      <c r="RHM75" s="14"/>
      <c r="RHN75" s="14"/>
      <c r="RHO75" s="19"/>
      <c r="RHP75" s="15"/>
      <c r="RHQ75" s="16"/>
      <c r="RHR75" s="6"/>
      <c r="RHS75" s="7"/>
      <c r="RHT75" s="7"/>
      <c r="RHW75" s="12"/>
      <c r="RHY75" s="12"/>
      <c r="RHZ75" s="12"/>
      <c r="RIA75" s="12"/>
      <c r="RIB75" s="12"/>
      <c r="RIC75" s="12"/>
      <c r="RID75" s="12"/>
      <c r="RIE75" s="12"/>
      <c r="RIF75" s="12"/>
      <c r="RIG75" s="22"/>
      <c r="RJJ75" s="13"/>
      <c r="RJK75" s="13"/>
      <c r="RJL75" s="14"/>
      <c r="RJM75" s="19"/>
      <c r="RJN75" s="15"/>
      <c r="RJO75" s="13"/>
      <c r="RJP75" s="13"/>
      <c r="RJQ75" s="14"/>
      <c r="RJR75" s="19"/>
      <c r="RJS75" s="15"/>
      <c r="RJT75" s="13"/>
      <c r="RJU75" s="13"/>
      <c r="RJV75" s="14"/>
      <c r="RJW75" s="19"/>
      <c r="RJX75" s="15"/>
      <c r="RJY75" s="13"/>
      <c r="RJZ75" s="13"/>
      <c r="RKA75" s="14"/>
      <c r="RKB75" s="19"/>
      <c r="RKC75" s="15"/>
      <c r="RKD75" s="13"/>
      <c r="RKE75" s="13"/>
      <c r="RKF75" s="14"/>
      <c r="RKG75" s="19"/>
      <c r="RKH75" s="15"/>
      <c r="RKI75" s="13"/>
      <c r="RKJ75" s="14"/>
      <c r="RKK75" s="14"/>
      <c r="RKL75" s="19"/>
      <c r="RKM75" s="15"/>
      <c r="RKN75" s="16"/>
      <c r="RKO75" s="6"/>
      <c r="RKP75" s="7"/>
      <c r="RKQ75" s="7"/>
      <c r="RKT75" s="12"/>
      <c r="RKV75" s="12"/>
      <c r="RKW75" s="12"/>
      <c r="RKX75" s="12"/>
      <c r="RKY75" s="12"/>
      <c r="RKZ75" s="12"/>
      <c r="RLA75" s="12"/>
      <c r="RLB75" s="12"/>
      <c r="RLC75" s="12"/>
      <c r="RLD75" s="22"/>
      <c r="RMG75" s="13"/>
      <c r="RMH75" s="13"/>
      <c r="RMI75" s="14"/>
      <c r="RMJ75" s="19"/>
      <c r="RMK75" s="15"/>
      <c r="RML75" s="13"/>
      <c r="RMM75" s="13"/>
      <c r="RMN75" s="14"/>
      <c r="RMO75" s="19"/>
      <c r="RMP75" s="15"/>
      <c r="RMQ75" s="13"/>
      <c r="RMR75" s="13"/>
      <c r="RMS75" s="14"/>
      <c r="RMT75" s="19"/>
      <c r="RMU75" s="15"/>
      <c r="RMV75" s="13"/>
      <c r="RMW75" s="13"/>
      <c r="RMX75" s="14"/>
      <c r="RMY75" s="19"/>
      <c r="RMZ75" s="15"/>
      <c r="RNA75" s="13"/>
      <c r="RNB75" s="13"/>
      <c r="RNC75" s="14"/>
      <c r="RND75" s="19"/>
      <c r="RNE75" s="15"/>
      <c r="RNF75" s="13"/>
      <c r="RNG75" s="14"/>
      <c r="RNH75" s="14"/>
      <c r="RNI75" s="19"/>
      <c r="RNJ75" s="15"/>
      <c r="RNK75" s="16"/>
      <c r="RNL75" s="6"/>
      <c r="RNM75" s="7"/>
      <c r="RNN75" s="7"/>
      <c r="RNQ75" s="12"/>
      <c r="RNS75" s="12"/>
      <c r="RNT75" s="12"/>
      <c r="RNU75" s="12"/>
      <c r="RNV75" s="12"/>
      <c r="RNW75" s="12"/>
      <c r="RNX75" s="12"/>
      <c r="RNY75" s="12"/>
      <c r="RNZ75" s="12"/>
      <c r="ROA75" s="22"/>
      <c r="RPD75" s="13"/>
      <c r="RPE75" s="13"/>
      <c r="RPF75" s="14"/>
      <c r="RPG75" s="19"/>
      <c r="RPH75" s="15"/>
      <c r="RPI75" s="13"/>
      <c r="RPJ75" s="13"/>
      <c r="RPK75" s="14"/>
      <c r="RPL75" s="19"/>
      <c r="RPM75" s="15"/>
      <c r="RPN75" s="13"/>
      <c r="RPO75" s="13"/>
      <c r="RPP75" s="14"/>
      <c r="RPQ75" s="19"/>
      <c r="RPR75" s="15"/>
      <c r="RPS75" s="13"/>
      <c r="RPT75" s="13"/>
      <c r="RPU75" s="14"/>
      <c r="RPV75" s="19"/>
      <c r="RPW75" s="15"/>
      <c r="RPX75" s="13"/>
      <c r="RPY75" s="13"/>
      <c r="RPZ75" s="14"/>
      <c r="RQA75" s="19"/>
      <c r="RQB75" s="15"/>
      <c r="RQC75" s="13"/>
      <c r="RQD75" s="14"/>
      <c r="RQE75" s="14"/>
      <c r="RQF75" s="19"/>
      <c r="RQG75" s="15"/>
      <c r="RQH75" s="16"/>
      <c r="RQI75" s="6"/>
      <c r="RQJ75" s="7"/>
      <c r="RQK75" s="7"/>
      <c r="RQN75" s="12"/>
      <c r="RQP75" s="12"/>
      <c r="RQQ75" s="12"/>
      <c r="RQR75" s="12"/>
      <c r="RQS75" s="12"/>
      <c r="RQT75" s="12"/>
      <c r="RQU75" s="12"/>
      <c r="RQV75" s="12"/>
      <c r="RQW75" s="12"/>
      <c r="RQX75" s="22"/>
      <c r="RSA75" s="13"/>
      <c r="RSB75" s="13"/>
      <c r="RSC75" s="14"/>
      <c r="RSD75" s="19"/>
      <c r="RSE75" s="15"/>
      <c r="RSF75" s="13"/>
      <c r="RSG75" s="13"/>
      <c r="RSH75" s="14"/>
      <c r="RSI75" s="19"/>
      <c r="RSJ75" s="15"/>
      <c r="RSK75" s="13"/>
      <c r="RSL75" s="13"/>
      <c r="RSM75" s="14"/>
      <c r="RSN75" s="19"/>
      <c r="RSO75" s="15"/>
      <c r="RSP75" s="13"/>
      <c r="RSQ75" s="13"/>
      <c r="RSR75" s="14"/>
      <c r="RSS75" s="19"/>
      <c r="RST75" s="15"/>
      <c r="RSU75" s="13"/>
      <c r="RSV75" s="13"/>
      <c r="RSW75" s="14"/>
      <c r="RSX75" s="19"/>
      <c r="RSY75" s="15"/>
      <c r="RSZ75" s="13"/>
      <c r="RTA75" s="14"/>
      <c r="RTB75" s="14"/>
      <c r="RTC75" s="19"/>
      <c r="RTD75" s="15"/>
      <c r="RTE75" s="16"/>
      <c r="RTF75" s="6"/>
      <c r="RTG75" s="7"/>
      <c r="RTH75" s="7"/>
      <c r="RTK75" s="12"/>
      <c r="RTM75" s="12"/>
      <c r="RTN75" s="12"/>
      <c r="RTO75" s="12"/>
      <c r="RTP75" s="12"/>
      <c r="RTQ75" s="12"/>
      <c r="RTR75" s="12"/>
      <c r="RTS75" s="12"/>
      <c r="RTT75" s="12"/>
      <c r="RTU75" s="22"/>
      <c r="RUX75" s="13"/>
      <c r="RUY75" s="13"/>
      <c r="RUZ75" s="14"/>
      <c r="RVA75" s="19"/>
      <c r="RVB75" s="15"/>
      <c r="RVC75" s="13"/>
      <c r="RVD75" s="13"/>
      <c r="RVE75" s="14"/>
      <c r="RVF75" s="19"/>
      <c r="RVG75" s="15"/>
      <c r="RVH75" s="13"/>
      <c r="RVI75" s="13"/>
      <c r="RVJ75" s="14"/>
      <c r="RVK75" s="19"/>
      <c r="RVL75" s="15"/>
      <c r="RVM75" s="13"/>
      <c r="RVN75" s="13"/>
      <c r="RVO75" s="14"/>
      <c r="RVP75" s="19"/>
      <c r="RVQ75" s="15"/>
      <c r="RVR75" s="13"/>
      <c r="RVS75" s="13"/>
      <c r="RVT75" s="14"/>
      <c r="RVU75" s="19"/>
      <c r="RVV75" s="15"/>
      <c r="RVW75" s="13"/>
      <c r="RVX75" s="14"/>
      <c r="RVY75" s="14"/>
      <c r="RVZ75" s="19"/>
      <c r="RWA75" s="15"/>
      <c r="RWB75" s="16"/>
      <c r="RWC75" s="6"/>
      <c r="RWD75" s="7"/>
      <c r="RWE75" s="7"/>
      <c r="RWH75" s="12"/>
      <c r="RWJ75" s="12"/>
      <c r="RWK75" s="12"/>
      <c r="RWL75" s="12"/>
      <c r="RWM75" s="12"/>
      <c r="RWN75" s="12"/>
      <c r="RWO75" s="12"/>
      <c r="RWP75" s="12"/>
      <c r="RWQ75" s="12"/>
      <c r="RWR75" s="22"/>
      <c r="RXU75" s="13"/>
      <c r="RXV75" s="13"/>
      <c r="RXW75" s="14"/>
      <c r="RXX75" s="19"/>
      <c r="RXY75" s="15"/>
      <c r="RXZ75" s="13"/>
      <c r="RYA75" s="13"/>
      <c r="RYB75" s="14"/>
      <c r="RYC75" s="19"/>
      <c r="RYD75" s="15"/>
      <c r="RYE75" s="13"/>
      <c r="RYF75" s="13"/>
      <c r="RYG75" s="14"/>
      <c r="RYH75" s="19"/>
      <c r="RYI75" s="15"/>
      <c r="RYJ75" s="13"/>
      <c r="RYK75" s="13"/>
      <c r="RYL75" s="14"/>
      <c r="RYM75" s="19"/>
      <c r="RYN75" s="15"/>
      <c r="RYO75" s="13"/>
      <c r="RYP75" s="13"/>
      <c r="RYQ75" s="14"/>
      <c r="RYR75" s="19"/>
      <c r="RYS75" s="15"/>
      <c r="RYT75" s="13"/>
      <c r="RYU75" s="14"/>
      <c r="RYV75" s="14"/>
      <c r="RYW75" s="19"/>
      <c r="RYX75" s="15"/>
      <c r="RYY75" s="16"/>
      <c r="RYZ75" s="6"/>
      <c r="RZA75" s="7"/>
      <c r="RZB75" s="7"/>
      <c r="RZE75" s="12"/>
      <c r="RZG75" s="12"/>
      <c r="RZH75" s="12"/>
      <c r="RZI75" s="12"/>
      <c r="RZJ75" s="12"/>
      <c r="RZK75" s="12"/>
      <c r="RZL75" s="12"/>
      <c r="RZM75" s="12"/>
      <c r="RZN75" s="12"/>
      <c r="RZO75" s="22"/>
      <c r="SAR75" s="13"/>
      <c r="SAS75" s="13"/>
      <c r="SAT75" s="14"/>
      <c r="SAU75" s="19"/>
      <c r="SAV75" s="15"/>
      <c r="SAW75" s="13"/>
      <c r="SAX75" s="13"/>
      <c r="SAY75" s="14"/>
      <c r="SAZ75" s="19"/>
      <c r="SBA75" s="15"/>
      <c r="SBB75" s="13"/>
      <c r="SBC75" s="13"/>
      <c r="SBD75" s="14"/>
      <c r="SBE75" s="19"/>
      <c r="SBF75" s="15"/>
      <c r="SBG75" s="13"/>
      <c r="SBH75" s="13"/>
      <c r="SBI75" s="14"/>
      <c r="SBJ75" s="19"/>
      <c r="SBK75" s="15"/>
      <c r="SBL75" s="13"/>
      <c r="SBM75" s="13"/>
      <c r="SBN75" s="14"/>
      <c r="SBO75" s="19"/>
      <c r="SBP75" s="15"/>
      <c r="SBQ75" s="13"/>
      <c r="SBR75" s="14"/>
      <c r="SBS75" s="14"/>
      <c r="SBT75" s="19"/>
      <c r="SBU75" s="15"/>
      <c r="SBV75" s="16"/>
      <c r="SBW75" s="6"/>
      <c r="SBX75" s="7"/>
      <c r="SBY75" s="7"/>
      <c r="SCB75" s="12"/>
      <c r="SCD75" s="12"/>
      <c r="SCE75" s="12"/>
      <c r="SCF75" s="12"/>
      <c r="SCG75" s="12"/>
      <c r="SCH75" s="12"/>
      <c r="SCI75" s="12"/>
      <c r="SCJ75" s="12"/>
      <c r="SCK75" s="12"/>
      <c r="SCL75" s="22"/>
      <c r="SDO75" s="13"/>
      <c r="SDP75" s="13"/>
      <c r="SDQ75" s="14"/>
      <c r="SDR75" s="19"/>
      <c r="SDS75" s="15"/>
      <c r="SDT75" s="13"/>
      <c r="SDU75" s="13"/>
      <c r="SDV75" s="14"/>
      <c r="SDW75" s="19"/>
      <c r="SDX75" s="15"/>
      <c r="SDY75" s="13"/>
      <c r="SDZ75" s="13"/>
      <c r="SEA75" s="14"/>
      <c r="SEB75" s="19"/>
      <c r="SEC75" s="15"/>
      <c r="SED75" s="13"/>
      <c r="SEE75" s="13"/>
      <c r="SEF75" s="14"/>
      <c r="SEG75" s="19"/>
      <c r="SEH75" s="15"/>
      <c r="SEI75" s="13"/>
      <c r="SEJ75" s="13"/>
      <c r="SEK75" s="14"/>
      <c r="SEL75" s="19"/>
      <c r="SEM75" s="15"/>
      <c r="SEN75" s="13"/>
      <c r="SEO75" s="14"/>
      <c r="SEP75" s="14"/>
      <c r="SEQ75" s="19"/>
      <c r="SER75" s="15"/>
      <c r="SES75" s="16"/>
      <c r="SET75" s="6"/>
      <c r="SEU75" s="7"/>
      <c r="SEV75" s="7"/>
      <c r="SEY75" s="12"/>
      <c r="SFA75" s="12"/>
      <c r="SFB75" s="12"/>
      <c r="SFC75" s="12"/>
      <c r="SFD75" s="12"/>
      <c r="SFE75" s="12"/>
      <c r="SFF75" s="12"/>
      <c r="SFG75" s="12"/>
      <c r="SFH75" s="12"/>
      <c r="SFI75" s="22"/>
      <c r="SGL75" s="13"/>
      <c r="SGM75" s="13"/>
      <c r="SGN75" s="14"/>
      <c r="SGO75" s="19"/>
      <c r="SGP75" s="15"/>
      <c r="SGQ75" s="13"/>
      <c r="SGR75" s="13"/>
      <c r="SGS75" s="14"/>
      <c r="SGT75" s="19"/>
      <c r="SGU75" s="15"/>
      <c r="SGV75" s="13"/>
      <c r="SGW75" s="13"/>
      <c r="SGX75" s="14"/>
      <c r="SGY75" s="19"/>
      <c r="SGZ75" s="15"/>
      <c r="SHA75" s="13"/>
      <c r="SHB75" s="13"/>
      <c r="SHC75" s="14"/>
      <c r="SHD75" s="19"/>
      <c r="SHE75" s="15"/>
      <c r="SHF75" s="13"/>
      <c r="SHG75" s="13"/>
      <c r="SHH75" s="14"/>
      <c r="SHI75" s="19"/>
      <c r="SHJ75" s="15"/>
      <c r="SHK75" s="13"/>
      <c r="SHL75" s="14"/>
      <c r="SHM75" s="14"/>
      <c r="SHN75" s="19"/>
      <c r="SHO75" s="15"/>
      <c r="SHP75" s="16"/>
      <c r="SHQ75" s="6"/>
      <c r="SHR75" s="7"/>
      <c r="SHS75" s="7"/>
      <c r="SHV75" s="12"/>
      <c r="SHX75" s="12"/>
      <c r="SHY75" s="12"/>
      <c r="SHZ75" s="12"/>
      <c r="SIA75" s="12"/>
      <c r="SIB75" s="12"/>
      <c r="SIC75" s="12"/>
      <c r="SID75" s="12"/>
      <c r="SIE75" s="12"/>
      <c r="SIF75" s="22"/>
      <c r="SJI75" s="13"/>
      <c r="SJJ75" s="13"/>
      <c r="SJK75" s="14"/>
      <c r="SJL75" s="19"/>
      <c r="SJM75" s="15"/>
      <c r="SJN75" s="13"/>
      <c r="SJO75" s="13"/>
      <c r="SJP75" s="14"/>
      <c r="SJQ75" s="19"/>
      <c r="SJR75" s="15"/>
      <c r="SJS75" s="13"/>
      <c r="SJT75" s="13"/>
      <c r="SJU75" s="14"/>
      <c r="SJV75" s="19"/>
      <c r="SJW75" s="15"/>
      <c r="SJX75" s="13"/>
      <c r="SJY75" s="13"/>
      <c r="SJZ75" s="14"/>
      <c r="SKA75" s="19"/>
      <c r="SKB75" s="15"/>
      <c r="SKC75" s="13"/>
      <c r="SKD75" s="13"/>
      <c r="SKE75" s="14"/>
      <c r="SKF75" s="19"/>
      <c r="SKG75" s="15"/>
      <c r="SKH75" s="13"/>
      <c r="SKI75" s="14"/>
      <c r="SKJ75" s="14"/>
      <c r="SKK75" s="19"/>
      <c r="SKL75" s="15"/>
      <c r="SKM75" s="16"/>
      <c r="SKN75" s="6"/>
      <c r="SKO75" s="7"/>
      <c r="SKP75" s="7"/>
      <c r="SKS75" s="12"/>
      <c r="SKU75" s="12"/>
      <c r="SKV75" s="12"/>
      <c r="SKW75" s="12"/>
      <c r="SKX75" s="12"/>
      <c r="SKY75" s="12"/>
      <c r="SKZ75" s="12"/>
      <c r="SLA75" s="12"/>
      <c r="SLB75" s="12"/>
      <c r="SLC75" s="22"/>
      <c r="SMF75" s="13"/>
      <c r="SMG75" s="13"/>
      <c r="SMH75" s="14"/>
      <c r="SMI75" s="19"/>
      <c r="SMJ75" s="15"/>
      <c r="SMK75" s="13"/>
      <c r="SML75" s="13"/>
      <c r="SMM75" s="14"/>
      <c r="SMN75" s="19"/>
      <c r="SMO75" s="15"/>
      <c r="SMP75" s="13"/>
      <c r="SMQ75" s="13"/>
      <c r="SMR75" s="14"/>
      <c r="SMS75" s="19"/>
      <c r="SMT75" s="15"/>
      <c r="SMU75" s="13"/>
      <c r="SMV75" s="13"/>
      <c r="SMW75" s="14"/>
      <c r="SMX75" s="19"/>
      <c r="SMY75" s="15"/>
      <c r="SMZ75" s="13"/>
      <c r="SNA75" s="13"/>
      <c r="SNB75" s="14"/>
      <c r="SNC75" s="19"/>
      <c r="SND75" s="15"/>
      <c r="SNE75" s="13"/>
      <c r="SNF75" s="14"/>
      <c r="SNG75" s="14"/>
      <c r="SNH75" s="19"/>
      <c r="SNI75" s="15"/>
      <c r="SNJ75" s="16"/>
      <c r="SNK75" s="6"/>
      <c r="SNL75" s="7"/>
      <c r="SNM75" s="7"/>
      <c r="SNP75" s="12"/>
      <c r="SNR75" s="12"/>
      <c r="SNS75" s="12"/>
      <c r="SNT75" s="12"/>
      <c r="SNU75" s="12"/>
      <c r="SNV75" s="12"/>
      <c r="SNW75" s="12"/>
      <c r="SNX75" s="12"/>
      <c r="SNY75" s="12"/>
      <c r="SNZ75" s="22"/>
      <c r="SPC75" s="13"/>
      <c r="SPD75" s="13"/>
      <c r="SPE75" s="14"/>
      <c r="SPF75" s="19"/>
      <c r="SPG75" s="15"/>
      <c r="SPH75" s="13"/>
      <c r="SPI75" s="13"/>
      <c r="SPJ75" s="14"/>
      <c r="SPK75" s="19"/>
      <c r="SPL75" s="15"/>
      <c r="SPM75" s="13"/>
      <c r="SPN75" s="13"/>
      <c r="SPO75" s="14"/>
      <c r="SPP75" s="19"/>
      <c r="SPQ75" s="15"/>
      <c r="SPR75" s="13"/>
      <c r="SPS75" s="13"/>
      <c r="SPT75" s="14"/>
      <c r="SPU75" s="19"/>
      <c r="SPV75" s="15"/>
      <c r="SPW75" s="13"/>
      <c r="SPX75" s="13"/>
      <c r="SPY75" s="14"/>
      <c r="SPZ75" s="19"/>
      <c r="SQA75" s="15"/>
      <c r="SQB75" s="13"/>
      <c r="SQC75" s="14"/>
      <c r="SQD75" s="14"/>
      <c r="SQE75" s="19"/>
      <c r="SQF75" s="15"/>
      <c r="SQG75" s="16"/>
      <c r="SQH75" s="6"/>
      <c r="SQI75" s="7"/>
      <c r="SQJ75" s="7"/>
      <c r="SQM75" s="12"/>
      <c r="SQO75" s="12"/>
      <c r="SQP75" s="12"/>
      <c r="SQQ75" s="12"/>
      <c r="SQR75" s="12"/>
      <c r="SQS75" s="12"/>
      <c r="SQT75" s="12"/>
      <c r="SQU75" s="12"/>
      <c r="SQV75" s="12"/>
      <c r="SQW75" s="22"/>
      <c r="SRZ75" s="13"/>
      <c r="SSA75" s="13"/>
      <c r="SSB75" s="14"/>
      <c r="SSC75" s="19"/>
      <c r="SSD75" s="15"/>
      <c r="SSE75" s="13"/>
      <c r="SSF75" s="13"/>
      <c r="SSG75" s="14"/>
      <c r="SSH75" s="19"/>
      <c r="SSI75" s="15"/>
      <c r="SSJ75" s="13"/>
      <c r="SSK75" s="13"/>
      <c r="SSL75" s="14"/>
      <c r="SSM75" s="19"/>
      <c r="SSN75" s="15"/>
      <c r="SSO75" s="13"/>
      <c r="SSP75" s="13"/>
      <c r="SSQ75" s="14"/>
      <c r="SSR75" s="19"/>
      <c r="SSS75" s="15"/>
      <c r="SST75" s="13"/>
      <c r="SSU75" s="13"/>
      <c r="SSV75" s="14"/>
      <c r="SSW75" s="19"/>
      <c r="SSX75" s="15"/>
      <c r="SSY75" s="13"/>
      <c r="SSZ75" s="14"/>
      <c r="STA75" s="14"/>
      <c r="STB75" s="19"/>
      <c r="STC75" s="15"/>
      <c r="STD75" s="16"/>
      <c r="STE75" s="6"/>
      <c r="STF75" s="7"/>
      <c r="STG75" s="7"/>
      <c r="STJ75" s="12"/>
      <c r="STL75" s="12"/>
      <c r="STM75" s="12"/>
      <c r="STN75" s="12"/>
      <c r="STO75" s="12"/>
      <c r="STP75" s="12"/>
      <c r="STQ75" s="12"/>
      <c r="STR75" s="12"/>
      <c r="STS75" s="12"/>
      <c r="STT75" s="22"/>
      <c r="SUW75" s="13"/>
      <c r="SUX75" s="13"/>
      <c r="SUY75" s="14"/>
      <c r="SUZ75" s="19"/>
      <c r="SVA75" s="15"/>
      <c r="SVB75" s="13"/>
      <c r="SVC75" s="13"/>
      <c r="SVD75" s="14"/>
      <c r="SVE75" s="19"/>
      <c r="SVF75" s="15"/>
      <c r="SVG75" s="13"/>
      <c r="SVH75" s="13"/>
      <c r="SVI75" s="14"/>
      <c r="SVJ75" s="19"/>
      <c r="SVK75" s="15"/>
      <c r="SVL75" s="13"/>
      <c r="SVM75" s="13"/>
      <c r="SVN75" s="14"/>
      <c r="SVO75" s="19"/>
      <c r="SVP75" s="15"/>
      <c r="SVQ75" s="13"/>
      <c r="SVR75" s="13"/>
      <c r="SVS75" s="14"/>
      <c r="SVT75" s="19"/>
      <c r="SVU75" s="15"/>
      <c r="SVV75" s="13"/>
      <c r="SVW75" s="14"/>
      <c r="SVX75" s="14"/>
      <c r="SVY75" s="19"/>
      <c r="SVZ75" s="15"/>
      <c r="SWA75" s="16"/>
      <c r="SWB75" s="6"/>
      <c r="SWC75" s="7"/>
      <c r="SWD75" s="7"/>
      <c r="SWG75" s="12"/>
      <c r="SWI75" s="12"/>
      <c r="SWJ75" s="12"/>
      <c r="SWK75" s="12"/>
      <c r="SWL75" s="12"/>
      <c r="SWM75" s="12"/>
      <c r="SWN75" s="12"/>
      <c r="SWO75" s="12"/>
      <c r="SWP75" s="12"/>
      <c r="SWQ75" s="22"/>
      <c r="SXT75" s="13"/>
      <c r="SXU75" s="13"/>
      <c r="SXV75" s="14"/>
      <c r="SXW75" s="19"/>
      <c r="SXX75" s="15"/>
      <c r="SXY75" s="13"/>
      <c r="SXZ75" s="13"/>
      <c r="SYA75" s="14"/>
      <c r="SYB75" s="19"/>
      <c r="SYC75" s="15"/>
      <c r="SYD75" s="13"/>
      <c r="SYE75" s="13"/>
      <c r="SYF75" s="14"/>
      <c r="SYG75" s="19"/>
      <c r="SYH75" s="15"/>
      <c r="SYI75" s="13"/>
      <c r="SYJ75" s="13"/>
      <c r="SYK75" s="14"/>
      <c r="SYL75" s="19"/>
      <c r="SYM75" s="15"/>
      <c r="SYN75" s="13"/>
      <c r="SYO75" s="13"/>
      <c r="SYP75" s="14"/>
      <c r="SYQ75" s="19"/>
      <c r="SYR75" s="15"/>
      <c r="SYS75" s="13"/>
      <c r="SYT75" s="14"/>
      <c r="SYU75" s="14"/>
      <c r="SYV75" s="19"/>
      <c r="SYW75" s="15"/>
      <c r="SYX75" s="16"/>
      <c r="SYY75" s="6"/>
      <c r="SYZ75" s="7"/>
      <c r="SZA75" s="7"/>
      <c r="SZD75" s="12"/>
      <c r="SZF75" s="12"/>
      <c r="SZG75" s="12"/>
      <c r="SZH75" s="12"/>
      <c r="SZI75" s="12"/>
      <c r="SZJ75" s="12"/>
      <c r="SZK75" s="12"/>
      <c r="SZL75" s="12"/>
      <c r="SZM75" s="12"/>
      <c r="SZN75" s="22"/>
      <c r="TAQ75" s="13"/>
      <c r="TAR75" s="13"/>
      <c r="TAS75" s="14"/>
      <c r="TAT75" s="19"/>
      <c r="TAU75" s="15"/>
      <c r="TAV75" s="13"/>
      <c r="TAW75" s="13"/>
      <c r="TAX75" s="14"/>
      <c r="TAY75" s="19"/>
      <c r="TAZ75" s="15"/>
      <c r="TBA75" s="13"/>
      <c r="TBB75" s="13"/>
      <c r="TBC75" s="14"/>
      <c r="TBD75" s="19"/>
      <c r="TBE75" s="15"/>
      <c r="TBF75" s="13"/>
      <c r="TBG75" s="13"/>
      <c r="TBH75" s="14"/>
      <c r="TBI75" s="19"/>
      <c r="TBJ75" s="15"/>
      <c r="TBK75" s="13"/>
      <c r="TBL75" s="13"/>
      <c r="TBM75" s="14"/>
      <c r="TBN75" s="19"/>
      <c r="TBO75" s="15"/>
      <c r="TBP75" s="13"/>
      <c r="TBQ75" s="14"/>
      <c r="TBR75" s="14"/>
      <c r="TBS75" s="19"/>
      <c r="TBT75" s="15"/>
      <c r="TBU75" s="16"/>
      <c r="TBV75" s="6"/>
      <c r="TBW75" s="7"/>
      <c r="TBX75" s="7"/>
      <c r="TCA75" s="12"/>
      <c r="TCC75" s="12"/>
      <c r="TCD75" s="12"/>
      <c r="TCE75" s="12"/>
      <c r="TCF75" s="12"/>
      <c r="TCG75" s="12"/>
      <c r="TCH75" s="12"/>
      <c r="TCI75" s="12"/>
      <c r="TCJ75" s="12"/>
      <c r="TCK75" s="22"/>
      <c r="TDN75" s="13"/>
      <c r="TDO75" s="13"/>
      <c r="TDP75" s="14"/>
      <c r="TDQ75" s="19"/>
      <c r="TDR75" s="15"/>
      <c r="TDS75" s="13"/>
      <c r="TDT75" s="13"/>
      <c r="TDU75" s="14"/>
      <c r="TDV75" s="19"/>
      <c r="TDW75" s="15"/>
      <c r="TDX75" s="13"/>
      <c r="TDY75" s="13"/>
      <c r="TDZ75" s="14"/>
      <c r="TEA75" s="19"/>
      <c r="TEB75" s="15"/>
      <c r="TEC75" s="13"/>
      <c r="TED75" s="13"/>
      <c r="TEE75" s="14"/>
      <c r="TEF75" s="19"/>
      <c r="TEG75" s="15"/>
      <c r="TEH75" s="13"/>
      <c r="TEI75" s="13"/>
      <c r="TEJ75" s="14"/>
      <c r="TEK75" s="19"/>
      <c r="TEL75" s="15"/>
      <c r="TEM75" s="13"/>
      <c r="TEN75" s="14"/>
      <c r="TEO75" s="14"/>
      <c r="TEP75" s="19"/>
      <c r="TEQ75" s="15"/>
      <c r="TER75" s="16"/>
      <c r="TES75" s="6"/>
      <c r="TET75" s="7"/>
      <c r="TEU75" s="7"/>
      <c r="TEX75" s="12"/>
      <c r="TEZ75" s="12"/>
      <c r="TFA75" s="12"/>
      <c r="TFB75" s="12"/>
      <c r="TFC75" s="12"/>
      <c r="TFD75" s="12"/>
      <c r="TFE75" s="12"/>
      <c r="TFF75" s="12"/>
      <c r="TFG75" s="12"/>
      <c r="TFH75" s="22"/>
      <c r="TGK75" s="13"/>
      <c r="TGL75" s="13"/>
      <c r="TGM75" s="14"/>
      <c r="TGN75" s="19"/>
      <c r="TGO75" s="15"/>
      <c r="TGP75" s="13"/>
      <c r="TGQ75" s="13"/>
      <c r="TGR75" s="14"/>
      <c r="TGS75" s="19"/>
      <c r="TGT75" s="15"/>
      <c r="TGU75" s="13"/>
      <c r="TGV75" s="13"/>
      <c r="TGW75" s="14"/>
      <c r="TGX75" s="19"/>
      <c r="TGY75" s="15"/>
      <c r="TGZ75" s="13"/>
      <c r="THA75" s="13"/>
      <c r="THB75" s="14"/>
      <c r="THC75" s="19"/>
      <c r="THD75" s="15"/>
      <c r="THE75" s="13"/>
      <c r="THF75" s="13"/>
      <c r="THG75" s="14"/>
      <c r="THH75" s="19"/>
      <c r="THI75" s="15"/>
      <c r="THJ75" s="13"/>
      <c r="THK75" s="14"/>
      <c r="THL75" s="14"/>
      <c r="THM75" s="19"/>
      <c r="THN75" s="15"/>
      <c r="THO75" s="16"/>
      <c r="THP75" s="6"/>
      <c r="THQ75" s="7"/>
      <c r="THR75" s="7"/>
      <c r="THU75" s="12"/>
      <c r="THW75" s="12"/>
      <c r="THX75" s="12"/>
      <c r="THY75" s="12"/>
      <c r="THZ75" s="12"/>
      <c r="TIA75" s="12"/>
      <c r="TIB75" s="12"/>
      <c r="TIC75" s="12"/>
      <c r="TID75" s="12"/>
      <c r="TIE75" s="22"/>
      <c r="TJH75" s="13"/>
      <c r="TJI75" s="13"/>
      <c r="TJJ75" s="14"/>
      <c r="TJK75" s="19"/>
      <c r="TJL75" s="15"/>
      <c r="TJM75" s="13"/>
      <c r="TJN75" s="13"/>
      <c r="TJO75" s="14"/>
      <c r="TJP75" s="19"/>
      <c r="TJQ75" s="15"/>
      <c r="TJR75" s="13"/>
      <c r="TJS75" s="13"/>
      <c r="TJT75" s="14"/>
      <c r="TJU75" s="19"/>
      <c r="TJV75" s="15"/>
      <c r="TJW75" s="13"/>
      <c r="TJX75" s="13"/>
      <c r="TJY75" s="14"/>
      <c r="TJZ75" s="19"/>
      <c r="TKA75" s="15"/>
      <c r="TKB75" s="13"/>
      <c r="TKC75" s="13"/>
      <c r="TKD75" s="14"/>
      <c r="TKE75" s="19"/>
      <c r="TKF75" s="15"/>
      <c r="TKG75" s="13"/>
      <c r="TKH75" s="14"/>
      <c r="TKI75" s="14"/>
      <c r="TKJ75" s="19"/>
      <c r="TKK75" s="15"/>
      <c r="TKL75" s="16"/>
      <c r="TKM75" s="6"/>
      <c r="TKN75" s="7"/>
      <c r="TKO75" s="7"/>
      <c r="TKR75" s="12"/>
      <c r="TKT75" s="12"/>
      <c r="TKU75" s="12"/>
      <c r="TKV75" s="12"/>
      <c r="TKW75" s="12"/>
      <c r="TKX75" s="12"/>
      <c r="TKY75" s="12"/>
      <c r="TKZ75" s="12"/>
      <c r="TLA75" s="12"/>
      <c r="TLB75" s="22"/>
      <c r="TME75" s="13"/>
      <c r="TMF75" s="13"/>
      <c r="TMG75" s="14"/>
      <c r="TMH75" s="19"/>
      <c r="TMI75" s="15"/>
      <c r="TMJ75" s="13"/>
      <c r="TMK75" s="13"/>
      <c r="TML75" s="14"/>
      <c r="TMM75" s="19"/>
      <c r="TMN75" s="15"/>
      <c r="TMO75" s="13"/>
      <c r="TMP75" s="13"/>
      <c r="TMQ75" s="14"/>
      <c r="TMR75" s="19"/>
      <c r="TMS75" s="15"/>
      <c r="TMT75" s="13"/>
      <c r="TMU75" s="13"/>
      <c r="TMV75" s="14"/>
      <c r="TMW75" s="19"/>
      <c r="TMX75" s="15"/>
      <c r="TMY75" s="13"/>
      <c r="TMZ75" s="13"/>
      <c r="TNA75" s="14"/>
      <c r="TNB75" s="19"/>
      <c r="TNC75" s="15"/>
      <c r="TND75" s="13"/>
      <c r="TNE75" s="14"/>
      <c r="TNF75" s="14"/>
      <c r="TNG75" s="19"/>
      <c r="TNH75" s="15"/>
      <c r="TNI75" s="16"/>
      <c r="TNJ75" s="6"/>
      <c r="TNK75" s="7"/>
      <c r="TNL75" s="7"/>
      <c r="TNO75" s="12"/>
      <c r="TNQ75" s="12"/>
      <c r="TNR75" s="12"/>
      <c r="TNS75" s="12"/>
      <c r="TNT75" s="12"/>
      <c r="TNU75" s="12"/>
      <c r="TNV75" s="12"/>
      <c r="TNW75" s="12"/>
      <c r="TNX75" s="12"/>
      <c r="TNY75" s="22"/>
      <c r="TPB75" s="13"/>
      <c r="TPC75" s="13"/>
      <c r="TPD75" s="14"/>
      <c r="TPE75" s="19"/>
      <c r="TPF75" s="15"/>
      <c r="TPG75" s="13"/>
      <c r="TPH75" s="13"/>
      <c r="TPI75" s="14"/>
      <c r="TPJ75" s="19"/>
      <c r="TPK75" s="15"/>
      <c r="TPL75" s="13"/>
      <c r="TPM75" s="13"/>
      <c r="TPN75" s="14"/>
      <c r="TPO75" s="19"/>
      <c r="TPP75" s="15"/>
      <c r="TPQ75" s="13"/>
      <c r="TPR75" s="13"/>
      <c r="TPS75" s="14"/>
      <c r="TPT75" s="19"/>
      <c r="TPU75" s="15"/>
      <c r="TPV75" s="13"/>
      <c r="TPW75" s="13"/>
      <c r="TPX75" s="14"/>
      <c r="TPY75" s="19"/>
      <c r="TPZ75" s="15"/>
      <c r="TQA75" s="13"/>
      <c r="TQB75" s="14"/>
      <c r="TQC75" s="14"/>
      <c r="TQD75" s="19"/>
      <c r="TQE75" s="15"/>
      <c r="TQF75" s="16"/>
      <c r="TQG75" s="6"/>
      <c r="TQH75" s="7"/>
      <c r="TQI75" s="7"/>
      <c r="TQL75" s="12"/>
      <c r="TQN75" s="12"/>
      <c r="TQO75" s="12"/>
      <c r="TQP75" s="12"/>
      <c r="TQQ75" s="12"/>
      <c r="TQR75" s="12"/>
      <c r="TQS75" s="12"/>
      <c r="TQT75" s="12"/>
      <c r="TQU75" s="12"/>
      <c r="TQV75" s="22"/>
      <c r="TRY75" s="13"/>
      <c r="TRZ75" s="13"/>
      <c r="TSA75" s="14"/>
      <c r="TSB75" s="19"/>
      <c r="TSC75" s="15"/>
      <c r="TSD75" s="13"/>
      <c r="TSE75" s="13"/>
      <c r="TSF75" s="14"/>
      <c r="TSG75" s="19"/>
      <c r="TSH75" s="15"/>
      <c r="TSI75" s="13"/>
      <c r="TSJ75" s="13"/>
      <c r="TSK75" s="14"/>
      <c r="TSL75" s="19"/>
      <c r="TSM75" s="15"/>
      <c r="TSN75" s="13"/>
      <c r="TSO75" s="13"/>
      <c r="TSP75" s="14"/>
      <c r="TSQ75" s="19"/>
      <c r="TSR75" s="15"/>
      <c r="TSS75" s="13"/>
      <c r="TST75" s="13"/>
      <c r="TSU75" s="14"/>
      <c r="TSV75" s="19"/>
      <c r="TSW75" s="15"/>
      <c r="TSX75" s="13"/>
      <c r="TSY75" s="14"/>
      <c r="TSZ75" s="14"/>
      <c r="TTA75" s="19"/>
      <c r="TTB75" s="15"/>
      <c r="TTC75" s="16"/>
      <c r="TTD75" s="6"/>
      <c r="TTE75" s="7"/>
      <c r="TTF75" s="7"/>
      <c r="TTI75" s="12"/>
      <c r="TTK75" s="12"/>
      <c r="TTL75" s="12"/>
      <c r="TTM75" s="12"/>
      <c r="TTN75" s="12"/>
      <c r="TTO75" s="12"/>
      <c r="TTP75" s="12"/>
      <c r="TTQ75" s="12"/>
      <c r="TTR75" s="12"/>
      <c r="TTS75" s="22"/>
      <c r="TUV75" s="13"/>
      <c r="TUW75" s="13"/>
      <c r="TUX75" s="14"/>
      <c r="TUY75" s="19"/>
      <c r="TUZ75" s="15"/>
      <c r="TVA75" s="13"/>
      <c r="TVB75" s="13"/>
      <c r="TVC75" s="14"/>
      <c r="TVD75" s="19"/>
      <c r="TVE75" s="15"/>
      <c r="TVF75" s="13"/>
      <c r="TVG75" s="13"/>
      <c r="TVH75" s="14"/>
      <c r="TVI75" s="19"/>
      <c r="TVJ75" s="15"/>
      <c r="TVK75" s="13"/>
      <c r="TVL75" s="13"/>
      <c r="TVM75" s="14"/>
      <c r="TVN75" s="19"/>
      <c r="TVO75" s="15"/>
      <c r="TVP75" s="13"/>
      <c r="TVQ75" s="13"/>
      <c r="TVR75" s="14"/>
      <c r="TVS75" s="19"/>
      <c r="TVT75" s="15"/>
      <c r="TVU75" s="13"/>
      <c r="TVV75" s="14"/>
      <c r="TVW75" s="14"/>
      <c r="TVX75" s="19"/>
      <c r="TVY75" s="15"/>
      <c r="TVZ75" s="16"/>
      <c r="TWA75" s="6"/>
      <c r="TWB75" s="7"/>
      <c r="TWC75" s="7"/>
      <c r="TWF75" s="12"/>
      <c r="TWH75" s="12"/>
      <c r="TWI75" s="12"/>
      <c r="TWJ75" s="12"/>
      <c r="TWK75" s="12"/>
      <c r="TWL75" s="12"/>
      <c r="TWM75" s="12"/>
      <c r="TWN75" s="12"/>
      <c r="TWO75" s="12"/>
      <c r="TWP75" s="22"/>
      <c r="TXS75" s="13"/>
      <c r="TXT75" s="13"/>
      <c r="TXU75" s="14"/>
      <c r="TXV75" s="19"/>
      <c r="TXW75" s="15"/>
      <c r="TXX75" s="13"/>
      <c r="TXY75" s="13"/>
      <c r="TXZ75" s="14"/>
      <c r="TYA75" s="19"/>
      <c r="TYB75" s="15"/>
      <c r="TYC75" s="13"/>
      <c r="TYD75" s="13"/>
      <c r="TYE75" s="14"/>
      <c r="TYF75" s="19"/>
      <c r="TYG75" s="15"/>
      <c r="TYH75" s="13"/>
      <c r="TYI75" s="13"/>
      <c r="TYJ75" s="14"/>
      <c r="TYK75" s="19"/>
      <c r="TYL75" s="15"/>
      <c r="TYM75" s="13"/>
      <c r="TYN75" s="13"/>
      <c r="TYO75" s="14"/>
      <c r="TYP75" s="19"/>
      <c r="TYQ75" s="15"/>
      <c r="TYR75" s="13"/>
      <c r="TYS75" s="14"/>
      <c r="TYT75" s="14"/>
      <c r="TYU75" s="19"/>
      <c r="TYV75" s="15"/>
      <c r="TYW75" s="16"/>
      <c r="TYX75" s="6"/>
      <c r="TYY75" s="7"/>
      <c r="TYZ75" s="7"/>
      <c r="TZC75" s="12"/>
      <c r="TZE75" s="12"/>
      <c r="TZF75" s="12"/>
      <c r="TZG75" s="12"/>
      <c r="TZH75" s="12"/>
      <c r="TZI75" s="12"/>
      <c r="TZJ75" s="12"/>
      <c r="TZK75" s="12"/>
      <c r="TZL75" s="12"/>
      <c r="TZM75" s="22"/>
      <c r="UAP75" s="13"/>
      <c r="UAQ75" s="13"/>
      <c r="UAR75" s="14"/>
      <c r="UAS75" s="19"/>
      <c r="UAT75" s="15"/>
      <c r="UAU75" s="13"/>
      <c r="UAV75" s="13"/>
      <c r="UAW75" s="14"/>
      <c r="UAX75" s="19"/>
      <c r="UAY75" s="15"/>
      <c r="UAZ75" s="13"/>
      <c r="UBA75" s="13"/>
      <c r="UBB75" s="14"/>
      <c r="UBC75" s="19"/>
      <c r="UBD75" s="15"/>
      <c r="UBE75" s="13"/>
      <c r="UBF75" s="13"/>
      <c r="UBG75" s="14"/>
      <c r="UBH75" s="19"/>
      <c r="UBI75" s="15"/>
      <c r="UBJ75" s="13"/>
      <c r="UBK75" s="13"/>
      <c r="UBL75" s="14"/>
      <c r="UBM75" s="19"/>
      <c r="UBN75" s="15"/>
      <c r="UBO75" s="13"/>
      <c r="UBP75" s="14"/>
      <c r="UBQ75" s="14"/>
      <c r="UBR75" s="19"/>
      <c r="UBS75" s="15"/>
      <c r="UBT75" s="16"/>
      <c r="UBU75" s="6"/>
      <c r="UBV75" s="7"/>
      <c r="UBW75" s="7"/>
      <c r="UBZ75" s="12"/>
      <c r="UCB75" s="12"/>
      <c r="UCC75" s="12"/>
      <c r="UCD75" s="12"/>
      <c r="UCE75" s="12"/>
      <c r="UCF75" s="12"/>
      <c r="UCG75" s="12"/>
      <c r="UCH75" s="12"/>
      <c r="UCI75" s="12"/>
      <c r="UCJ75" s="22"/>
      <c r="UDM75" s="13"/>
      <c r="UDN75" s="13"/>
      <c r="UDO75" s="14"/>
      <c r="UDP75" s="19"/>
      <c r="UDQ75" s="15"/>
      <c r="UDR75" s="13"/>
      <c r="UDS75" s="13"/>
      <c r="UDT75" s="14"/>
      <c r="UDU75" s="19"/>
      <c r="UDV75" s="15"/>
      <c r="UDW75" s="13"/>
      <c r="UDX75" s="13"/>
      <c r="UDY75" s="14"/>
      <c r="UDZ75" s="19"/>
      <c r="UEA75" s="15"/>
      <c r="UEB75" s="13"/>
      <c r="UEC75" s="13"/>
      <c r="UED75" s="14"/>
      <c r="UEE75" s="19"/>
      <c r="UEF75" s="15"/>
      <c r="UEG75" s="13"/>
      <c r="UEH75" s="13"/>
      <c r="UEI75" s="14"/>
      <c r="UEJ75" s="19"/>
      <c r="UEK75" s="15"/>
      <c r="UEL75" s="13"/>
      <c r="UEM75" s="14"/>
      <c r="UEN75" s="14"/>
      <c r="UEO75" s="19"/>
      <c r="UEP75" s="15"/>
      <c r="UEQ75" s="16"/>
      <c r="UER75" s="6"/>
      <c r="UES75" s="7"/>
      <c r="UET75" s="7"/>
      <c r="UEW75" s="12"/>
      <c r="UEY75" s="12"/>
      <c r="UEZ75" s="12"/>
      <c r="UFA75" s="12"/>
      <c r="UFB75" s="12"/>
      <c r="UFC75" s="12"/>
      <c r="UFD75" s="12"/>
      <c r="UFE75" s="12"/>
      <c r="UFF75" s="12"/>
      <c r="UFG75" s="22"/>
      <c r="UGJ75" s="13"/>
      <c r="UGK75" s="13"/>
      <c r="UGL75" s="14"/>
      <c r="UGM75" s="19"/>
      <c r="UGN75" s="15"/>
      <c r="UGO75" s="13"/>
      <c r="UGP75" s="13"/>
      <c r="UGQ75" s="14"/>
      <c r="UGR75" s="19"/>
      <c r="UGS75" s="15"/>
      <c r="UGT75" s="13"/>
      <c r="UGU75" s="13"/>
      <c r="UGV75" s="14"/>
      <c r="UGW75" s="19"/>
      <c r="UGX75" s="15"/>
      <c r="UGY75" s="13"/>
      <c r="UGZ75" s="13"/>
      <c r="UHA75" s="14"/>
      <c r="UHB75" s="19"/>
      <c r="UHC75" s="15"/>
      <c r="UHD75" s="13"/>
      <c r="UHE75" s="13"/>
      <c r="UHF75" s="14"/>
      <c r="UHG75" s="19"/>
      <c r="UHH75" s="15"/>
      <c r="UHI75" s="13"/>
      <c r="UHJ75" s="14"/>
      <c r="UHK75" s="14"/>
      <c r="UHL75" s="19"/>
      <c r="UHM75" s="15"/>
      <c r="UHN75" s="16"/>
      <c r="UHO75" s="6"/>
      <c r="UHP75" s="7"/>
      <c r="UHQ75" s="7"/>
      <c r="UHT75" s="12"/>
      <c r="UHV75" s="12"/>
      <c r="UHW75" s="12"/>
      <c r="UHX75" s="12"/>
      <c r="UHY75" s="12"/>
      <c r="UHZ75" s="12"/>
      <c r="UIA75" s="12"/>
      <c r="UIB75" s="12"/>
      <c r="UIC75" s="12"/>
      <c r="UID75" s="22"/>
      <c r="UJG75" s="13"/>
      <c r="UJH75" s="13"/>
      <c r="UJI75" s="14"/>
      <c r="UJJ75" s="19"/>
      <c r="UJK75" s="15"/>
      <c r="UJL75" s="13"/>
      <c r="UJM75" s="13"/>
      <c r="UJN75" s="14"/>
      <c r="UJO75" s="19"/>
      <c r="UJP75" s="15"/>
      <c r="UJQ75" s="13"/>
      <c r="UJR75" s="13"/>
      <c r="UJS75" s="14"/>
      <c r="UJT75" s="19"/>
      <c r="UJU75" s="15"/>
      <c r="UJV75" s="13"/>
      <c r="UJW75" s="13"/>
      <c r="UJX75" s="14"/>
      <c r="UJY75" s="19"/>
      <c r="UJZ75" s="15"/>
      <c r="UKA75" s="13"/>
      <c r="UKB75" s="13"/>
      <c r="UKC75" s="14"/>
      <c r="UKD75" s="19"/>
      <c r="UKE75" s="15"/>
      <c r="UKF75" s="13"/>
      <c r="UKG75" s="14"/>
      <c r="UKH75" s="14"/>
      <c r="UKI75" s="19"/>
      <c r="UKJ75" s="15"/>
      <c r="UKK75" s="16"/>
      <c r="UKL75" s="6"/>
      <c r="UKM75" s="7"/>
      <c r="UKN75" s="7"/>
      <c r="UKQ75" s="12"/>
      <c r="UKS75" s="12"/>
      <c r="UKT75" s="12"/>
      <c r="UKU75" s="12"/>
      <c r="UKV75" s="12"/>
      <c r="UKW75" s="12"/>
      <c r="UKX75" s="12"/>
      <c r="UKY75" s="12"/>
      <c r="UKZ75" s="12"/>
      <c r="ULA75" s="22"/>
      <c r="UMD75" s="13"/>
      <c r="UME75" s="13"/>
      <c r="UMF75" s="14"/>
      <c r="UMG75" s="19"/>
      <c r="UMH75" s="15"/>
      <c r="UMI75" s="13"/>
      <c r="UMJ75" s="13"/>
      <c r="UMK75" s="14"/>
      <c r="UML75" s="19"/>
      <c r="UMM75" s="15"/>
      <c r="UMN75" s="13"/>
      <c r="UMO75" s="13"/>
      <c r="UMP75" s="14"/>
      <c r="UMQ75" s="19"/>
      <c r="UMR75" s="15"/>
      <c r="UMS75" s="13"/>
      <c r="UMT75" s="13"/>
      <c r="UMU75" s="14"/>
      <c r="UMV75" s="19"/>
      <c r="UMW75" s="15"/>
      <c r="UMX75" s="13"/>
      <c r="UMY75" s="13"/>
      <c r="UMZ75" s="14"/>
      <c r="UNA75" s="19"/>
      <c r="UNB75" s="15"/>
      <c r="UNC75" s="13"/>
      <c r="UND75" s="14"/>
      <c r="UNE75" s="14"/>
      <c r="UNF75" s="19"/>
      <c r="UNG75" s="15"/>
      <c r="UNH75" s="16"/>
      <c r="UNI75" s="6"/>
      <c r="UNJ75" s="7"/>
      <c r="UNK75" s="7"/>
      <c r="UNN75" s="12"/>
      <c r="UNP75" s="12"/>
      <c r="UNQ75" s="12"/>
      <c r="UNR75" s="12"/>
      <c r="UNS75" s="12"/>
      <c r="UNT75" s="12"/>
      <c r="UNU75" s="12"/>
      <c r="UNV75" s="12"/>
      <c r="UNW75" s="12"/>
      <c r="UNX75" s="22"/>
      <c r="UPA75" s="13"/>
      <c r="UPB75" s="13"/>
      <c r="UPC75" s="14"/>
      <c r="UPD75" s="19"/>
      <c r="UPE75" s="15"/>
      <c r="UPF75" s="13"/>
      <c r="UPG75" s="13"/>
      <c r="UPH75" s="14"/>
      <c r="UPI75" s="19"/>
      <c r="UPJ75" s="15"/>
      <c r="UPK75" s="13"/>
      <c r="UPL75" s="13"/>
      <c r="UPM75" s="14"/>
      <c r="UPN75" s="19"/>
      <c r="UPO75" s="15"/>
      <c r="UPP75" s="13"/>
      <c r="UPQ75" s="13"/>
      <c r="UPR75" s="14"/>
      <c r="UPS75" s="19"/>
      <c r="UPT75" s="15"/>
      <c r="UPU75" s="13"/>
      <c r="UPV75" s="13"/>
      <c r="UPW75" s="14"/>
      <c r="UPX75" s="19"/>
      <c r="UPY75" s="15"/>
      <c r="UPZ75" s="13"/>
      <c r="UQA75" s="14"/>
      <c r="UQB75" s="14"/>
      <c r="UQC75" s="19"/>
      <c r="UQD75" s="15"/>
      <c r="UQE75" s="16"/>
      <c r="UQF75" s="6"/>
      <c r="UQG75" s="7"/>
      <c r="UQH75" s="7"/>
      <c r="UQK75" s="12"/>
      <c r="UQM75" s="12"/>
      <c r="UQN75" s="12"/>
      <c r="UQO75" s="12"/>
      <c r="UQP75" s="12"/>
      <c r="UQQ75" s="12"/>
      <c r="UQR75" s="12"/>
      <c r="UQS75" s="12"/>
      <c r="UQT75" s="12"/>
      <c r="UQU75" s="22"/>
      <c r="URX75" s="13"/>
      <c r="URY75" s="13"/>
      <c r="URZ75" s="14"/>
      <c r="USA75" s="19"/>
      <c r="USB75" s="15"/>
      <c r="USC75" s="13"/>
      <c r="USD75" s="13"/>
      <c r="USE75" s="14"/>
      <c r="USF75" s="19"/>
      <c r="USG75" s="15"/>
      <c r="USH75" s="13"/>
      <c r="USI75" s="13"/>
      <c r="USJ75" s="14"/>
      <c r="USK75" s="19"/>
      <c r="USL75" s="15"/>
      <c r="USM75" s="13"/>
      <c r="USN75" s="13"/>
      <c r="USO75" s="14"/>
      <c r="USP75" s="19"/>
      <c r="USQ75" s="15"/>
      <c r="USR75" s="13"/>
      <c r="USS75" s="13"/>
      <c r="UST75" s="14"/>
      <c r="USU75" s="19"/>
      <c r="USV75" s="15"/>
      <c r="USW75" s="13"/>
      <c r="USX75" s="14"/>
      <c r="USY75" s="14"/>
      <c r="USZ75" s="19"/>
      <c r="UTA75" s="15"/>
      <c r="UTB75" s="16"/>
      <c r="UTC75" s="6"/>
      <c r="UTD75" s="7"/>
      <c r="UTE75" s="7"/>
      <c r="UTH75" s="12"/>
      <c r="UTJ75" s="12"/>
      <c r="UTK75" s="12"/>
      <c r="UTL75" s="12"/>
      <c r="UTM75" s="12"/>
      <c r="UTN75" s="12"/>
      <c r="UTO75" s="12"/>
      <c r="UTP75" s="12"/>
      <c r="UTQ75" s="12"/>
      <c r="UTR75" s="22"/>
      <c r="UUU75" s="13"/>
      <c r="UUV75" s="13"/>
      <c r="UUW75" s="14"/>
      <c r="UUX75" s="19"/>
      <c r="UUY75" s="15"/>
      <c r="UUZ75" s="13"/>
      <c r="UVA75" s="13"/>
      <c r="UVB75" s="14"/>
      <c r="UVC75" s="19"/>
      <c r="UVD75" s="15"/>
      <c r="UVE75" s="13"/>
      <c r="UVF75" s="13"/>
      <c r="UVG75" s="14"/>
      <c r="UVH75" s="19"/>
      <c r="UVI75" s="15"/>
      <c r="UVJ75" s="13"/>
      <c r="UVK75" s="13"/>
      <c r="UVL75" s="14"/>
      <c r="UVM75" s="19"/>
      <c r="UVN75" s="15"/>
      <c r="UVO75" s="13"/>
      <c r="UVP75" s="13"/>
      <c r="UVQ75" s="14"/>
      <c r="UVR75" s="19"/>
      <c r="UVS75" s="15"/>
      <c r="UVT75" s="13"/>
      <c r="UVU75" s="14"/>
      <c r="UVV75" s="14"/>
      <c r="UVW75" s="19"/>
      <c r="UVX75" s="15"/>
      <c r="UVY75" s="16"/>
      <c r="UVZ75" s="6"/>
      <c r="UWA75" s="7"/>
      <c r="UWB75" s="7"/>
      <c r="UWE75" s="12"/>
      <c r="UWG75" s="12"/>
      <c r="UWH75" s="12"/>
      <c r="UWI75" s="12"/>
      <c r="UWJ75" s="12"/>
      <c r="UWK75" s="12"/>
      <c r="UWL75" s="12"/>
      <c r="UWM75" s="12"/>
      <c r="UWN75" s="12"/>
      <c r="UWO75" s="22"/>
      <c r="UXR75" s="13"/>
      <c r="UXS75" s="13"/>
      <c r="UXT75" s="14"/>
      <c r="UXU75" s="19"/>
      <c r="UXV75" s="15"/>
      <c r="UXW75" s="13"/>
      <c r="UXX75" s="13"/>
      <c r="UXY75" s="14"/>
      <c r="UXZ75" s="19"/>
      <c r="UYA75" s="15"/>
      <c r="UYB75" s="13"/>
      <c r="UYC75" s="13"/>
      <c r="UYD75" s="14"/>
      <c r="UYE75" s="19"/>
      <c r="UYF75" s="15"/>
      <c r="UYG75" s="13"/>
      <c r="UYH75" s="13"/>
      <c r="UYI75" s="14"/>
      <c r="UYJ75" s="19"/>
      <c r="UYK75" s="15"/>
      <c r="UYL75" s="13"/>
      <c r="UYM75" s="13"/>
      <c r="UYN75" s="14"/>
      <c r="UYO75" s="19"/>
      <c r="UYP75" s="15"/>
      <c r="UYQ75" s="13"/>
      <c r="UYR75" s="14"/>
      <c r="UYS75" s="14"/>
      <c r="UYT75" s="19"/>
      <c r="UYU75" s="15"/>
      <c r="UYV75" s="16"/>
      <c r="UYW75" s="6"/>
      <c r="UYX75" s="7"/>
      <c r="UYY75" s="7"/>
      <c r="UZB75" s="12"/>
      <c r="UZD75" s="12"/>
      <c r="UZE75" s="12"/>
      <c r="UZF75" s="12"/>
      <c r="UZG75" s="12"/>
      <c r="UZH75" s="12"/>
      <c r="UZI75" s="12"/>
      <c r="UZJ75" s="12"/>
      <c r="UZK75" s="12"/>
      <c r="UZL75" s="22"/>
      <c r="VAO75" s="13"/>
      <c r="VAP75" s="13"/>
      <c r="VAQ75" s="14"/>
      <c r="VAR75" s="19"/>
      <c r="VAS75" s="15"/>
      <c r="VAT75" s="13"/>
      <c r="VAU75" s="13"/>
      <c r="VAV75" s="14"/>
      <c r="VAW75" s="19"/>
      <c r="VAX75" s="15"/>
      <c r="VAY75" s="13"/>
      <c r="VAZ75" s="13"/>
      <c r="VBA75" s="14"/>
      <c r="VBB75" s="19"/>
      <c r="VBC75" s="15"/>
      <c r="VBD75" s="13"/>
      <c r="VBE75" s="13"/>
      <c r="VBF75" s="14"/>
      <c r="VBG75" s="19"/>
      <c r="VBH75" s="15"/>
      <c r="VBI75" s="13"/>
      <c r="VBJ75" s="13"/>
      <c r="VBK75" s="14"/>
      <c r="VBL75" s="19"/>
      <c r="VBM75" s="15"/>
      <c r="VBN75" s="13"/>
      <c r="VBO75" s="14"/>
      <c r="VBP75" s="14"/>
      <c r="VBQ75" s="19"/>
      <c r="VBR75" s="15"/>
      <c r="VBS75" s="16"/>
      <c r="VBT75" s="6"/>
      <c r="VBU75" s="7"/>
      <c r="VBV75" s="7"/>
      <c r="VBY75" s="12"/>
      <c r="VCA75" s="12"/>
      <c r="VCB75" s="12"/>
      <c r="VCC75" s="12"/>
      <c r="VCD75" s="12"/>
      <c r="VCE75" s="12"/>
      <c r="VCF75" s="12"/>
      <c r="VCG75" s="12"/>
      <c r="VCH75" s="12"/>
      <c r="VCI75" s="22"/>
      <c r="VDL75" s="13"/>
      <c r="VDM75" s="13"/>
      <c r="VDN75" s="14"/>
      <c r="VDO75" s="19"/>
      <c r="VDP75" s="15"/>
      <c r="VDQ75" s="13"/>
      <c r="VDR75" s="13"/>
      <c r="VDS75" s="14"/>
      <c r="VDT75" s="19"/>
      <c r="VDU75" s="15"/>
      <c r="VDV75" s="13"/>
      <c r="VDW75" s="13"/>
      <c r="VDX75" s="14"/>
      <c r="VDY75" s="19"/>
      <c r="VDZ75" s="15"/>
      <c r="VEA75" s="13"/>
      <c r="VEB75" s="13"/>
      <c r="VEC75" s="14"/>
      <c r="VED75" s="19"/>
      <c r="VEE75" s="15"/>
      <c r="VEF75" s="13"/>
      <c r="VEG75" s="13"/>
      <c r="VEH75" s="14"/>
      <c r="VEI75" s="19"/>
      <c r="VEJ75" s="15"/>
      <c r="VEK75" s="13"/>
      <c r="VEL75" s="14"/>
      <c r="VEM75" s="14"/>
      <c r="VEN75" s="19"/>
      <c r="VEO75" s="15"/>
      <c r="VEP75" s="16"/>
      <c r="VEQ75" s="6"/>
      <c r="VER75" s="7"/>
      <c r="VES75" s="7"/>
      <c r="VEV75" s="12"/>
      <c r="VEX75" s="12"/>
      <c r="VEY75" s="12"/>
      <c r="VEZ75" s="12"/>
      <c r="VFA75" s="12"/>
      <c r="VFB75" s="12"/>
      <c r="VFC75" s="12"/>
      <c r="VFD75" s="12"/>
      <c r="VFE75" s="12"/>
      <c r="VFF75" s="22"/>
      <c r="VGI75" s="13"/>
      <c r="VGJ75" s="13"/>
      <c r="VGK75" s="14"/>
      <c r="VGL75" s="19"/>
      <c r="VGM75" s="15"/>
      <c r="VGN75" s="13"/>
      <c r="VGO75" s="13"/>
      <c r="VGP75" s="14"/>
      <c r="VGQ75" s="19"/>
      <c r="VGR75" s="15"/>
      <c r="VGS75" s="13"/>
      <c r="VGT75" s="13"/>
      <c r="VGU75" s="14"/>
      <c r="VGV75" s="19"/>
      <c r="VGW75" s="15"/>
      <c r="VGX75" s="13"/>
      <c r="VGY75" s="13"/>
      <c r="VGZ75" s="14"/>
      <c r="VHA75" s="19"/>
      <c r="VHB75" s="15"/>
      <c r="VHC75" s="13"/>
      <c r="VHD75" s="13"/>
      <c r="VHE75" s="14"/>
      <c r="VHF75" s="19"/>
      <c r="VHG75" s="15"/>
      <c r="VHH75" s="13"/>
      <c r="VHI75" s="14"/>
      <c r="VHJ75" s="14"/>
      <c r="VHK75" s="19"/>
      <c r="VHL75" s="15"/>
      <c r="VHM75" s="16"/>
      <c r="VHN75" s="6"/>
      <c r="VHO75" s="7"/>
      <c r="VHP75" s="7"/>
      <c r="VHS75" s="12"/>
      <c r="VHU75" s="12"/>
      <c r="VHV75" s="12"/>
      <c r="VHW75" s="12"/>
      <c r="VHX75" s="12"/>
      <c r="VHY75" s="12"/>
      <c r="VHZ75" s="12"/>
      <c r="VIA75" s="12"/>
      <c r="VIB75" s="12"/>
      <c r="VIC75" s="22"/>
      <c r="VJF75" s="13"/>
      <c r="VJG75" s="13"/>
      <c r="VJH75" s="14"/>
      <c r="VJI75" s="19"/>
      <c r="VJJ75" s="15"/>
      <c r="VJK75" s="13"/>
      <c r="VJL75" s="13"/>
      <c r="VJM75" s="14"/>
      <c r="VJN75" s="19"/>
      <c r="VJO75" s="15"/>
      <c r="VJP75" s="13"/>
      <c r="VJQ75" s="13"/>
      <c r="VJR75" s="14"/>
      <c r="VJS75" s="19"/>
      <c r="VJT75" s="15"/>
      <c r="VJU75" s="13"/>
      <c r="VJV75" s="13"/>
      <c r="VJW75" s="14"/>
      <c r="VJX75" s="19"/>
      <c r="VJY75" s="15"/>
      <c r="VJZ75" s="13"/>
      <c r="VKA75" s="13"/>
      <c r="VKB75" s="14"/>
      <c r="VKC75" s="19"/>
      <c r="VKD75" s="15"/>
      <c r="VKE75" s="13"/>
      <c r="VKF75" s="14"/>
      <c r="VKG75" s="14"/>
      <c r="VKH75" s="19"/>
      <c r="VKI75" s="15"/>
      <c r="VKJ75" s="16"/>
      <c r="VKK75" s="6"/>
      <c r="VKL75" s="7"/>
      <c r="VKM75" s="7"/>
      <c r="VKP75" s="12"/>
      <c r="VKR75" s="12"/>
      <c r="VKS75" s="12"/>
      <c r="VKT75" s="12"/>
      <c r="VKU75" s="12"/>
      <c r="VKV75" s="12"/>
      <c r="VKW75" s="12"/>
      <c r="VKX75" s="12"/>
      <c r="VKY75" s="12"/>
      <c r="VKZ75" s="22"/>
      <c r="VMC75" s="13"/>
      <c r="VMD75" s="13"/>
      <c r="VME75" s="14"/>
      <c r="VMF75" s="19"/>
      <c r="VMG75" s="15"/>
      <c r="VMH75" s="13"/>
      <c r="VMI75" s="13"/>
      <c r="VMJ75" s="14"/>
      <c r="VMK75" s="19"/>
      <c r="VML75" s="15"/>
      <c r="VMM75" s="13"/>
      <c r="VMN75" s="13"/>
      <c r="VMO75" s="14"/>
      <c r="VMP75" s="19"/>
      <c r="VMQ75" s="15"/>
      <c r="VMR75" s="13"/>
      <c r="VMS75" s="13"/>
      <c r="VMT75" s="14"/>
      <c r="VMU75" s="19"/>
      <c r="VMV75" s="15"/>
      <c r="VMW75" s="13"/>
      <c r="VMX75" s="13"/>
      <c r="VMY75" s="14"/>
      <c r="VMZ75" s="19"/>
      <c r="VNA75" s="15"/>
      <c r="VNB75" s="13"/>
      <c r="VNC75" s="14"/>
      <c r="VND75" s="14"/>
      <c r="VNE75" s="19"/>
      <c r="VNF75" s="15"/>
      <c r="VNG75" s="16"/>
      <c r="VNH75" s="6"/>
      <c r="VNI75" s="7"/>
      <c r="VNJ75" s="7"/>
      <c r="VNM75" s="12"/>
      <c r="VNO75" s="12"/>
      <c r="VNP75" s="12"/>
      <c r="VNQ75" s="12"/>
      <c r="VNR75" s="12"/>
      <c r="VNS75" s="12"/>
      <c r="VNT75" s="12"/>
      <c r="VNU75" s="12"/>
      <c r="VNV75" s="12"/>
      <c r="VNW75" s="22"/>
      <c r="VOZ75" s="13"/>
      <c r="VPA75" s="13"/>
      <c r="VPB75" s="14"/>
      <c r="VPC75" s="19"/>
      <c r="VPD75" s="15"/>
      <c r="VPE75" s="13"/>
      <c r="VPF75" s="13"/>
      <c r="VPG75" s="14"/>
      <c r="VPH75" s="19"/>
      <c r="VPI75" s="15"/>
      <c r="VPJ75" s="13"/>
      <c r="VPK75" s="13"/>
      <c r="VPL75" s="14"/>
      <c r="VPM75" s="19"/>
      <c r="VPN75" s="15"/>
      <c r="VPO75" s="13"/>
      <c r="VPP75" s="13"/>
      <c r="VPQ75" s="14"/>
      <c r="VPR75" s="19"/>
      <c r="VPS75" s="15"/>
      <c r="VPT75" s="13"/>
      <c r="VPU75" s="13"/>
      <c r="VPV75" s="14"/>
      <c r="VPW75" s="19"/>
      <c r="VPX75" s="15"/>
      <c r="VPY75" s="13"/>
      <c r="VPZ75" s="14"/>
      <c r="VQA75" s="14"/>
      <c r="VQB75" s="19"/>
      <c r="VQC75" s="15"/>
      <c r="VQD75" s="16"/>
      <c r="VQE75" s="6"/>
      <c r="VQF75" s="7"/>
      <c r="VQG75" s="7"/>
      <c r="VQJ75" s="12"/>
      <c r="VQL75" s="12"/>
      <c r="VQM75" s="12"/>
      <c r="VQN75" s="12"/>
      <c r="VQO75" s="12"/>
      <c r="VQP75" s="12"/>
      <c r="VQQ75" s="12"/>
      <c r="VQR75" s="12"/>
      <c r="VQS75" s="12"/>
      <c r="VQT75" s="22"/>
      <c r="VRW75" s="13"/>
      <c r="VRX75" s="13"/>
      <c r="VRY75" s="14"/>
      <c r="VRZ75" s="19"/>
      <c r="VSA75" s="15"/>
      <c r="VSB75" s="13"/>
      <c r="VSC75" s="13"/>
      <c r="VSD75" s="14"/>
      <c r="VSE75" s="19"/>
      <c r="VSF75" s="15"/>
      <c r="VSG75" s="13"/>
      <c r="VSH75" s="13"/>
      <c r="VSI75" s="14"/>
      <c r="VSJ75" s="19"/>
      <c r="VSK75" s="15"/>
      <c r="VSL75" s="13"/>
      <c r="VSM75" s="13"/>
      <c r="VSN75" s="14"/>
      <c r="VSO75" s="19"/>
      <c r="VSP75" s="15"/>
      <c r="VSQ75" s="13"/>
      <c r="VSR75" s="13"/>
      <c r="VSS75" s="14"/>
      <c r="VST75" s="19"/>
      <c r="VSU75" s="15"/>
      <c r="VSV75" s="13"/>
      <c r="VSW75" s="14"/>
      <c r="VSX75" s="14"/>
      <c r="VSY75" s="19"/>
      <c r="VSZ75" s="15"/>
      <c r="VTA75" s="16"/>
      <c r="VTB75" s="6"/>
      <c r="VTC75" s="7"/>
      <c r="VTD75" s="7"/>
      <c r="VTG75" s="12"/>
      <c r="VTI75" s="12"/>
      <c r="VTJ75" s="12"/>
      <c r="VTK75" s="12"/>
      <c r="VTL75" s="12"/>
      <c r="VTM75" s="12"/>
      <c r="VTN75" s="12"/>
      <c r="VTO75" s="12"/>
      <c r="VTP75" s="12"/>
      <c r="VTQ75" s="22"/>
      <c r="VUT75" s="13"/>
      <c r="VUU75" s="13"/>
      <c r="VUV75" s="14"/>
      <c r="VUW75" s="19"/>
      <c r="VUX75" s="15"/>
      <c r="VUY75" s="13"/>
      <c r="VUZ75" s="13"/>
      <c r="VVA75" s="14"/>
      <c r="VVB75" s="19"/>
      <c r="VVC75" s="15"/>
      <c r="VVD75" s="13"/>
      <c r="VVE75" s="13"/>
      <c r="VVF75" s="14"/>
      <c r="VVG75" s="19"/>
      <c r="VVH75" s="15"/>
      <c r="VVI75" s="13"/>
      <c r="VVJ75" s="13"/>
      <c r="VVK75" s="14"/>
      <c r="VVL75" s="19"/>
      <c r="VVM75" s="15"/>
      <c r="VVN75" s="13"/>
      <c r="VVO75" s="13"/>
      <c r="VVP75" s="14"/>
      <c r="VVQ75" s="19"/>
      <c r="VVR75" s="15"/>
      <c r="VVS75" s="13"/>
      <c r="VVT75" s="14"/>
      <c r="VVU75" s="14"/>
      <c r="VVV75" s="19"/>
      <c r="VVW75" s="15"/>
      <c r="VVX75" s="16"/>
      <c r="VVY75" s="6"/>
      <c r="VVZ75" s="7"/>
      <c r="VWA75" s="7"/>
      <c r="VWD75" s="12"/>
      <c r="VWF75" s="12"/>
      <c r="VWG75" s="12"/>
      <c r="VWH75" s="12"/>
      <c r="VWI75" s="12"/>
      <c r="VWJ75" s="12"/>
      <c r="VWK75" s="12"/>
      <c r="VWL75" s="12"/>
      <c r="VWM75" s="12"/>
      <c r="VWN75" s="22"/>
      <c r="VXQ75" s="13"/>
      <c r="VXR75" s="13"/>
      <c r="VXS75" s="14"/>
      <c r="VXT75" s="19"/>
      <c r="VXU75" s="15"/>
      <c r="VXV75" s="13"/>
      <c r="VXW75" s="13"/>
      <c r="VXX75" s="14"/>
      <c r="VXY75" s="19"/>
      <c r="VXZ75" s="15"/>
      <c r="VYA75" s="13"/>
      <c r="VYB75" s="13"/>
      <c r="VYC75" s="14"/>
      <c r="VYD75" s="19"/>
      <c r="VYE75" s="15"/>
      <c r="VYF75" s="13"/>
      <c r="VYG75" s="13"/>
      <c r="VYH75" s="14"/>
      <c r="VYI75" s="19"/>
      <c r="VYJ75" s="15"/>
      <c r="VYK75" s="13"/>
      <c r="VYL75" s="13"/>
      <c r="VYM75" s="14"/>
      <c r="VYN75" s="19"/>
      <c r="VYO75" s="15"/>
      <c r="VYP75" s="13"/>
      <c r="VYQ75" s="14"/>
      <c r="VYR75" s="14"/>
      <c r="VYS75" s="19"/>
      <c r="VYT75" s="15"/>
      <c r="VYU75" s="16"/>
      <c r="VYV75" s="6"/>
      <c r="VYW75" s="7"/>
      <c r="VYX75" s="7"/>
      <c r="VZA75" s="12"/>
      <c r="VZC75" s="12"/>
      <c r="VZD75" s="12"/>
      <c r="VZE75" s="12"/>
      <c r="VZF75" s="12"/>
      <c r="VZG75" s="12"/>
      <c r="VZH75" s="12"/>
      <c r="VZI75" s="12"/>
      <c r="VZJ75" s="12"/>
      <c r="VZK75" s="22"/>
      <c r="WAN75" s="13"/>
      <c r="WAO75" s="13"/>
      <c r="WAP75" s="14"/>
      <c r="WAQ75" s="19"/>
      <c r="WAR75" s="15"/>
      <c r="WAS75" s="13"/>
      <c r="WAT75" s="13"/>
      <c r="WAU75" s="14"/>
      <c r="WAV75" s="19"/>
      <c r="WAW75" s="15"/>
      <c r="WAX75" s="13"/>
      <c r="WAY75" s="13"/>
      <c r="WAZ75" s="14"/>
      <c r="WBA75" s="19"/>
      <c r="WBB75" s="15"/>
      <c r="WBC75" s="13"/>
      <c r="WBD75" s="13"/>
      <c r="WBE75" s="14"/>
      <c r="WBF75" s="19"/>
      <c r="WBG75" s="15"/>
      <c r="WBH75" s="13"/>
      <c r="WBI75" s="13"/>
      <c r="WBJ75" s="14"/>
      <c r="WBK75" s="19"/>
      <c r="WBL75" s="15"/>
      <c r="WBM75" s="13"/>
      <c r="WBN75" s="14"/>
      <c r="WBO75" s="14"/>
      <c r="WBP75" s="19"/>
      <c r="WBQ75" s="15"/>
      <c r="WBR75" s="16"/>
      <c r="WBS75" s="6"/>
      <c r="WBT75" s="7"/>
      <c r="WBU75" s="7"/>
      <c r="WBX75" s="12"/>
      <c r="WBZ75" s="12"/>
      <c r="WCA75" s="12"/>
      <c r="WCB75" s="12"/>
      <c r="WCC75" s="12"/>
      <c r="WCD75" s="12"/>
      <c r="WCE75" s="12"/>
      <c r="WCF75" s="12"/>
      <c r="WCG75" s="12"/>
      <c r="WCH75" s="22"/>
      <c r="WDK75" s="13"/>
      <c r="WDL75" s="13"/>
      <c r="WDM75" s="14"/>
      <c r="WDN75" s="19"/>
      <c r="WDO75" s="15"/>
      <c r="WDP75" s="13"/>
      <c r="WDQ75" s="13"/>
      <c r="WDR75" s="14"/>
      <c r="WDS75" s="19"/>
      <c r="WDT75" s="15"/>
      <c r="WDU75" s="13"/>
      <c r="WDV75" s="13"/>
      <c r="WDW75" s="14"/>
      <c r="WDX75" s="19"/>
      <c r="WDY75" s="15"/>
      <c r="WDZ75" s="13"/>
      <c r="WEA75" s="13"/>
      <c r="WEB75" s="14"/>
      <c r="WEC75" s="19"/>
      <c r="WED75" s="15"/>
      <c r="WEE75" s="13"/>
      <c r="WEF75" s="13"/>
      <c r="WEG75" s="14"/>
      <c r="WEH75" s="19"/>
      <c r="WEI75" s="15"/>
      <c r="WEJ75" s="13"/>
      <c r="WEK75" s="14"/>
      <c r="WEL75" s="14"/>
      <c r="WEM75" s="19"/>
      <c r="WEN75" s="15"/>
      <c r="WEO75" s="16"/>
      <c r="WEP75" s="6"/>
      <c r="WEQ75" s="7"/>
      <c r="WER75" s="7"/>
      <c r="WEU75" s="12"/>
      <c r="WEW75" s="12"/>
      <c r="WEX75" s="12"/>
      <c r="WEY75" s="12"/>
      <c r="WEZ75" s="12"/>
      <c r="WFA75" s="12"/>
      <c r="WFB75" s="12"/>
      <c r="WFC75" s="12"/>
      <c r="WFD75" s="12"/>
      <c r="WFE75" s="22"/>
    </row>
    <row r="76" spans="1:1009 1038:2046 2049:4084 4113:7159 7188:10234 10263:13309 13338:15334 15363:15709">
      <c r="DU76"/>
      <c r="EH76" s="13"/>
      <c r="EI76" s="13"/>
      <c r="EJ76" s="14"/>
      <c r="EK76" s="19"/>
      <c r="EL76" s="15"/>
      <c r="EM76" s="13"/>
      <c r="EN76" s="13"/>
      <c r="EO76" s="14"/>
      <c r="EP76" s="19"/>
      <c r="EQ76" s="15"/>
      <c r="ER76" s="13"/>
      <c r="ES76" s="13"/>
      <c r="ET76" s="14"/>
      <c r="EU76" s="19"/>
      <c r="EV76" s="15"/>
      <c r="EW76" s="13"/>
      <c r="EX76" s="13"/>
      <c r="EY76" s="14"/>
      <c r="EZ76" s="19"/>
      <c r="FA76" s="15"/>
      <c r="FB76" s="13"/>
      <c r="FC76" s="13"/>
      <c r="FD76" s="14"/>
      <c r="FE76" s="19"/>
      <c r="FF76" s="15"/>
      <c r="FG76" s="13"/>
      <c r="FH76" s="14"/>
      <c r="FI76" s="14"/>
      <c r="FJ76" s="19"/>
      <c r="FK76" s="15"/>
      <c r="FL76" s="16"/>
      <c r="FM76" s="6"/>
      <c r="FN76" s="7"/>
      <c r="FO76" s="7"/>
      <c r="FR76" s="12"/>
      <c r="FT76" s="12"/>
      <c r="FU76" s="12"/>
      <c r="FV76" s="12"/>
      <c r="FW76" s="12"/>
      <c r="FX76" s="12"/>
      <c r="FY76" s="12"/>
      <c r="FZ76" s="12"/>
      <c r="GA76" s="12"/>
      <c r="GB76" s="22"/>
      <c r="HE76" s="13"/>
      <c r="HF76" s="13"/>
      <c r="HG76" s="14"/>
      <c r="HH76" s="19"/>
      <c r="HI76" s="15"/>
      <c r="HJ76" s="13"/>
      <c r="HK76" s="13"/>
      <c r="HL76" s="14"/>
      <c r="HM76" s="19"/>
      <c r="HN76" s="15"/>
      <c r="HO76" s="13"/>
      <c r="HP76" s="13"/>
      <c r="HQ76" s="14"/>
      <c r="HR76" s="19"/>
      <c r="HS76" s="15"/>
      <c r="HT76" s="13"/>
      <c r="HU76" s="13"/>
      <c r="HV76" s="14"/>
      <c r="HW76" s="19"/>
      <c r="HX76" s="15"/>
      <c r="HY76" s="13"/>
      <c r="HZ76" s="13"/>
      <c r="IA76" s="14"/>
      <c r="IB76" s="19"/>
      <c r="IC76" s="15"/>
      <c r="ID76" s="13"/>
      <c r="IE76" s="14"/>
      <c r="IF76" s="14"/>
      <c r="IG76" s="19"/>
      <c r="IH76" s="15"/>
      <c r="II76" s="16"/>
      <c r="IJ76" s="6"/>
      <c r="IK76" s="7"/>
      <c r="IL76" s="7"/>
      <c r="IO76" s="12"/>
      <c r="IQ76" s="12"/>
      <c r="IR76" s="12"/>
      <c r="IS76" s="12"/>
      <c r="IT76" s="12"/>
      <c r="IU76" s="12"/>
      <c r="IV76" s="12"/>
      <c r="IW76" s="12"/>
      <c r="IX76" s="12"/>
      <c r="IY76" s="22"/>
      <c r="KB76" s="13"/>
      <c r="KC76" s="13"/>
      <c r="KD76" s="14"/>
      <c r="KE76" s="19"/>
      <c r="KF76" s="15"/>
      <c r="KG76" s="13"/>
      <c r="KH76" s="13"/>
      <c r="KI76" s="14"/>
      <c r="KJ76" s="19"/>
      <c r="KK76" s="15"/>
      <c r="KL76" s="13"/>
      <c r="KM76" s="13"/>
      <c r="KN76" s="14"/>
      <c r="KO76" s="19"/>
      <c r="KP76" s="15"/>
      <c r="KQ76" s="13"/>
      <c r="KR76" s="13"/>
      <c r="KS76" s="14"/>
      <c r="KT76" s="19"/>
      <c r="KU76" s="15"/>
      <c r="KV76" s="13"/>
      <c r="KW76" s="13"/>
      <c r="KX76" s="14"/>
      <c r="KY76" s="19"/>
      <c r="KZ76" s="15"/>
      <c r="LA76" s="13"/>
      <c r="LB76" s="14"/>
      <c r="LC76" s="14"/>
      <c r="LD76" s="19"/>
      <c r="LE76" s="15"/>
      <c r="LF76" s="16"/>
      <c r="LG76" s="6"/>
      <c r="LH76" s="7"/>
      <c r="LI76" s="7"/>
      <c r="LL76" s="12"/>
      <c r="LN76" s="12"/>
      <c r="LO76" s="12"/>
      <c r="LP76" s="12"/>
      <c r="LQ76" s="12"/>
      <c r="LR76" s="12"/>
      <c r="LS76" s="12"/>
      <c r="LT76" s="12"/>
      <c r="LU76" s="12"/>
      <c r="LV76" s="22"/>
      <c r="MY76" s="13"/>
      <c r="MZ76" s="13"/>
      <c r="NA76" s="14"/>
      <c r="NB76" s="19"/>
      <c r="NC76" s="15"/>
      <c r="ND76" s="13"/>
      <c r="NE76" s="13"/>
      <c r="NF76" s="14"/>
      <c r="NG76" s="19"/>
      <c r="NH76" s="15"/>
      <c r="NI76" s="13"/>
      <c r="NJ76" s="13"/>
      <c r="NK76" s="14"/>
      <c r="NL76" s="19"/>
      <c r="NM76" s="15"/>
      <c r="NN76" s="13"/>
      <c r="NO76" s="13"/>
      <c r="NP76" s="14"/>
      <c r="NQ76" s="19"/>
      <c r="NR76" s="15"/>
      <c r="NS76" s="13"/>
      <c r="NT76" s="13"/>
      <c r="NU76" s="14"/>
      <c r="NV76" s="19"/>
      <c r="NW76" s="15"/>
      <c r="NX76" s="13"/>
      <c r="NY76" s="14"/>
      <c r="NZ76" s="14"/>
      <c r="OA76" s="19"/>
      <c r="OB76" s="15"/>
      <c r="OC76" s="16"/>
      <c r="OD76" s="6"/>
      <c r="OE76" s="7"/>
      <c r="OF76" s="7"/>
      <c r="OI76" s="12"/>
      <c r="OK76" s="12"/>
      <c r="OL76" s="12"/>
      <c r="OM76" s="12"/>
      <c r="ON76" s="12"/>
      <c r="OO76" s="12"/>
      <c r="OP76" s="12"/>
      <c r="OQ76" s="12"/>
      <c r="OR76" s="12"/>
      <c r="OS76" s="22"/>
      <c r="PV76" s="13"/>
      <c r="PW76" s="13"/>
      <c r="PX76" s="14"/>
      <c r="PY76" s="19"/>
      <c r="PZ76" s="15"/>
      <c r="QA76" s="13"/>
      <c r="QB76" s="13"/>
      <c r="QC76" s="14"/>
      <c r="QD76" s="19"/>
      <c r="QE76" s="15"/>
      <c r="QF76" s="13"/>
      <c r="QG76" s="13"/>
      <c r="QH76" s="14"/>
      <c r="QI76" s="19"/>
      <c r="QJ76" s="15"/>
      <c r="QK76" s="13"/>
      <c r="QL76" s="13"/>
      <c r="QM76" s="14"/>
      <c r="QN76" s="19"/>
      <c r="QO76" s="15"/>
      <c r="QP76" s="13"/>
      <c r="QQ76" s="13"/>
      <c r="QR76" s="14"/>
      <c r="QS76" s="19"/>
      <c r="QT76" s="15"/>
      <c r="QU76" s="13"/>
      <c r="QV76" s="14"/>
      <c r="QW76" s="14"/>
      <c r="QX76" s="19"/>
      <c r="QY76" s="15"/>
      <c r="QZ76" s="16"/>
      <c r="RA76" s="6"/>
      <c r="RB76" s="7"/>
      <c r="RC76" s="7"/>
      <c r="RF76" s="12"/>
      <c r="RH76" s="12"/>
      <c r="RI76" s="12"/>
      <c r="RJ76" s="12"/>
      <c r="RK76" s="12"/>
      <c r="RL76" s="12"/>
      <c r="RM76" s="12"/>
      <c r="RN76" s="12"/>
      <c r="RO76" s="12"/>
      <c r="RP76" s="22"/>
      <c r="SS76" s="13"/>
      <c r="ST76" s="13"/>
      <c r="SU76" s="14"/>
      <c r="SV76" s="19"/>
      <c r="SW76" s="15"/>
      <c r="SX76" s="13"/>
      <c r="SY76" s="13"/>
      <c r="SZ76" s="14"/>
      <c r="TA76" s="19"/>
      <c r="TB76" s="15"/>
      <c r="TC76" s="13"/>
      <c r="TD76" s="13"/>
      <c r="TE76" s="14"/>
      <c r="TF76" s="19"/>
      <c r="TG76" s="15"/>
      <c r="TH76" s="13"/>
      <c r="TI76" s="13"/>
      <c r="TJ76" s="14"/>
      <c r="TK76" s="19"/>
      <c r="TL76" s="15"/>
      <c r="TM76" s="13"/>
      <c r="TN76" s="13"/>
      <c r="TO76" s="14"/>
      <c r="TP76" s="19"/>
      <c r="TQ76" s="15"/>
      <c r="TR76" s="13"/>
      <c r="TS76" s="14"/>
      <c r="TT76" s="14"/>
      <c r="TU76" s="19"/>
      <c r="TV76" s="15"/>
      <c r="TW76" s="16"/>
      <c r="TX76" s="6"/>
      <c r="TY76" s="7"/>
      <c r="TZ76" s="7"/>
      <c r="UC76" s="12"/>
      <c r="UE76" s="12"/>
      <c r="UF76" s="12"/>
      <c r="UG76" s="12"/>
      <c r="UH76" s="12"/>
      <c r="UI76" s="12"/>
      <c r="UJ76" s="12"/>
      <c r="UK76" s="12"/>
      <c r="UL76" s="12"/>
      <c r="UM76" s="22"/>
      <c r="VP76" s="13"/>
      <c r="VQ76" s="13"/>
      <c r="VR76" s="14"/>
      <c r="VS76" s="19"/>
      <c r="VT76" s="15"/>
      <c r="VU76" s="13"/>
      <c r="VV76" s="13"/>
      <c r="VW76" s="14"/>
      <c r="VX76" s="19"/>
      <c r="VY76" s="15"/>
      <c r="VZ76" s="13"/>
      <c r="WA76" s="13"/>
      <c r="WB76" s="14"/>
      <c r="WC76" s="19"/>
      <c r="WD76" s="15"/>
      <c r="WE76" s="13"/>
      <c r="WF76" s="13"/>
      <c r="WG76" s="14"/>
      <c r="WH76" s="19"/>
      <c r="WI76" s="15"/>
      <c r="WJ76" s="13"/>
      <c r="WK76" s="13"/>
      <c r="WL76" s="14"/>
      <c r="WM76" s="19"/>
      <c r="WN76" s="15"/>
      <c r="WO76" s="13"/>
      <c r="WP76" s="14"/>
      <c r="WQ76" s="14"/>
      <c r="WR76" s="19"/>
      <c r="WS76" s="15"/>
      <c r="WT76" s="16"/>
      <c r="WU76" s="6"/>
      <c r="WV76" s="7"/>
      <c r="WW76" s="7"/>
      <c r="WZ76" s="12"/>
      <c r="XB76" s="12"/>
      <c r="XC76" s="12"/>
      <c r="XD76" s="12"/>
      <c r="XE76" s="12"/>
      <c r="XF76" s="12"/>
      <c r="XG76" s="12"/>
      <c r="XH76" s="12"/>
      <c r="XI76" s="12"/>
      <c r="XJ76" s="22"/>
      <c r="YM76" s="13"/>
      <c r="YN76" s="13"/>
      <c r="YO76" s="14"/>
      <c r="YP76" s="19"/>
      <c r="YQ76" s="15"/>
      <c r="YR76" s="13"/>
      <c r="YS76" s="13"/>
      <c r="YT76" s="14"/>
      <c r="YU76" s="19"/>
      <c r="YV76" s="15"/>
      <c r="YW76" s="13"/>
      <c r="YX76" s="13"/>
      <c r="YY76" s="14"/>
      <c r="YZ76" s="19"/>
      <c r="ZA76" s="15"/>
      <c r="ZB76" s="13"/>
      <c r="ZC76" s="13"/>
      <c r="ZD76" s="14"/>
      <c r="ZE76" s="19"/>
      <c r="ZF76" s="15"/>
      <c r="ZG76" s="13"/>
      <c r="ZH76" s="13"/>
      <c r="ZI76" s="14"/>
      <c r="ZJ76" s="19"/>
      <c r="ZK76" s="15"/>
      <c r="ZL76" s="13"/>
      <c r="ZM76" s="14"/>
      <c r="ZN76" s="14"/>
      <c r="ZO76" s="19"/>
      <c r="ZP76" s="15"/>
      <c r="ZQ76" s="16"/>
      <c r="ZR76" s="6"/>
      <c r="ZS76" s="7"/>
      <c r="ZT76" s="7"/>
      <c r="ZW76" s="12"/>
      <c r="ZY76" s="12"/>
      <c r="ZZ76" s="12"/>
      <c r="AAA76" s="12"/>
      <c r="AAB76" s="12"/>
      <c r="AAC76" s="12"/>
      <c r="AAD76" s="12"/>
      <c r="AAE76" s="12"/>
      <c r="AAF76" s="12"/>
      <c r="AAG76" s="22"/>
      <c r="ABJ76" s="13"/>
      <c r="ABK76" s="13"/>
      <c r="ABL76" s="14"/>
      <c r="ABM76" s="19"/>
      <c r="ABN76" s="15"/>
      <c r="ABO76" s="13"/>
      <c r="ABP76" s="13"/>
      <c r="ABQ76" s="14"/>
      <c r="ABR76" s="19"/>
      <c r="ABS76" s="15"/>
      <c r="ABT76" s="13"/>
      <c r="ABU76" s="13"/>
      <c r="ABV76" s="14"/>
      <c r="ABW76" s="19"/>
      <c r="ABX76" s="15"/>
      <c r="ABY76" s="13"/>
      <c r="ABZ76" s="13"/>
      <c r="ACA76" s="14"/>
      <c r="ACB76" s="19"/>
      <c r="ACC76" s="15"/>
      <c r="ACD76" s="13"/>
      <c r="ACE76" s="13"/>
      <c r="ACF76" s="14"/>
      <c r="ACG76" s="19"/>
      <c r="ACH76" s="15"/>
      <c r="ACI76" s="13"/>
      <c r="ACJ76" s="14"/>
      <c r="ACK76" s="14"/>
      <c r="ACL76" s="19"/>
      <c r="ACM76" s="15"/>
      <c r="ACN76" s="16"/>
      <c r="ACO76" s="6"/>
      <c r="ACP76" s="7"/>
      <c r="ACQ76" s="7"/>
      <c r="ACT76" s="12"/>
      <c r="ACV76" s="12"/>
      <c r="ACW76" s="12"/>
      <c r="ACX76" s="12"/>
      <c r="ACY76" s="12"/>
      <c r="ACZ76" s="12"/>
      <c r="ADA76" s="12"/>
      <c r="ADB76" s="12"/>
      <c r="ADC76" s="12"/>
      <c r="ADD76" s="22"/>
      <c r="AEG76" s="13"/>
      <c r="AEH76" s="13"/>
      <c r="AEI76" s="14"/>
      <c r="AEJ76" s="19"/>
      <c r="AEK76" s="15"/>
      <c r="AEL76" s="13"/>
      <c r="AEM76" s="13"/>
      <c r="AEN76" s="14"/>
      <c r="AEO76" s="19"/>
      <c r="AEP76" s="15"/>
      <c r="AEQ76" s="13"/>
      <c r="AER76" s="13"/>
      <c r="AES76" s="14"/>
      <c r="AET76" s="19"/>
      <c r="AEU76" s="15"/>
      <c r="AEV76" s="13"/>
      <c r="AEW76" s="13"/>
      <c r="AEX76" s="14"/>
      <c r="AEY76" s="19"/>
      <c r="AEZ76" s="15"/>
      <c r="AFA76" s="13"/>
      <c r="AFB76" s="13"/>
      <c r="AFC76" s="14"/>
      <c r="AFD76" s="19"/>
      <c r="AFE76" s="15"/>
      <c r="AFF76" s="13"/>
      <c r="AFG76" s="14"/>
      <c r="AFH76" s="14"/>
      <c r="AFI76" s="19"/>
      <c r="AFJ76" s="15"/>
      <c r="AFK76" s="16"/>
      <c r="AFL76" s="6"/>
      <c r="AFM76" s="7"/>
      <c r="AFN76" s="7"/>
      <c r="AFQ76" s="12"/>
      <c r="AFS76" s="12"/>
      <c r="AFT76" s="12"/>
      <c r="AFU76" s="12"/>
      <c r="AFV76" s="12"/>
      <c r="AFW76" s="12"/>
      <c r="AFX76" s="12"/>
      <c r="AFY76" s="12"/>
      <c r="AFZ76" s="12"/>
      <c r="AGA76" s="22"/>
      <c r="AHD76" s="13"/>
      <c r="AHE76" s="13"/>
      <c r="AHF76" s="14"/>
      <c r="AHG76" s="19"/>
      <c r="AHH76" s="15"/>
      <c r="AHI76" s="13"/>
      <c r="AHJ76" s="13"/>
      <c r="AHK76" s="14"/>
      <c r="AHL76" s="19"/>
      <c r="AHM76" s="15"/>
      <c r="AHN76" s="13"/>
      <c r="AHO76" s="13"/>
      <c r="AHP76" s="14"/>
      <c r="AHQ76" s="19"/>
      <c r="AHR76" s="15"/>
      <c r="AHS76" s="13"/>
      <c r="AHT76" s="13"/>
      <c r="AHU76" s="14"/>
      <c r="AHV76" s="19"/>
      <c r="AHW76" s="15"/>
      <c r="AHX76" s="13"/>
      <c r="AHY76" s="13"/>
      <c r="AHZ76" s="14"/>
      <c r="AIA76" s="19"/>
      <c r="AIB76" s="15"/>
      <c r="AIC76" s="13"/>
      <c r="AID76" s="14"/>
      <c r="AIE76" s="14"/>
      <c r="AIF76" s="19"/>
      <c r="AIG76" s="15"/>
      <c r="AIH76" s="16"/>
      <c r="AII76" s="6"/>
      <c r="AIJ76" s="7"/>
      <c r="AIK76" s="7"/>
      <c r="AIN76" s="12"/>
      <c r="AIP76" s="12"/>
      <c r="AIQ76" s="12"/>
      <c r="AIR76" s="12"/>
      <c r="AIS76" s="12"/>
      <c r="AIT76" s="12"/>
      <c r="AIU76" s="12"/>
      <c r="AIV76" s="12"/>
      <c r="AIW76" s="12"/>
      <c r="AIX76" s="22"/>
      <c r="AKA76" s="13"/>
      <c r="AKB76" s="13"/>
      <c r="AKC76" s="14"/>
      <c r="AKD76" s="19"/>
      <c r="AKE76" s="15"/>
      <c r="AKF76" s="13"/>
      <c r="AKG76" s="13"/>
      <c r="AKH76" s="14"/>
      <c r="AKI76" s="19"/>
      <c r="AKJ76" s="15"/>
      <c r="AKK76" s="13"/>
      <c r="AKL76" s="13"/>
      <c r="AKM76" s="14"/>
      <c r="AKN76" s="19"/>
      <c r="AKO76" s="15"/>
      <c r="AKP76" s="13"/>
      <c r="AKQ76" s="13"/>
      <c r="AKR76" s="14"/>
      <c r="AKS76" s="19"/>
      <c r="AKT76" s="15"/>
      <c r="AKU76" s="13"/>
      <c r="AKV76" s="13"/>
      <c r="AKW76" s="14"/>
      <c r="AKX76" s="19"/>
      <c r="AKY76" s="15"/>
      <c r="AKZ76" s="13"/>
      <c r="ALA76" s="14"/>
      <c r="ALB76" s="14"/>
      <c r="ALC76" s="19"/>
      <c r="ALD76" s="15"/>
      <c r="ALE76" s="16"/>
      <c r="ALF76" s="6"/>
      <c r="ALG76" s="7"/>
      <c r="ALH76" s="7"/>
      <c r="ALK76" s="12"/>
      <c r="ALM76" s="12"/>
      <c r="ALN76" s="12"/>
      <c r="ALO76" s="12"/>
      <c r="ALP76" s="12"/>
      <c r="ALQ76" s="12"/>
      <c r="ALR76" s="12"/>
      <c r="ALS76" s="12"/>
      <c r="ALT76" s="12"/>
      <c r="ALU76" s="22"/>
      <c r="AMX76" s="13"/>
      <c r="AMY76" s="13"/>
      <c r="AMZ76" s="14"/>
      <c r="ANA76" s="19"/>
      <c r="ANB76" s="15"/>
      <c r="ANC76" s="13"/>
      <c r="AND76" s="13"/>
      <c r="ANE76" s="14"/>
      <c r="ANF76" s="19"/>
      <c r="ANG76" s="15"/>
      <c r="ANH76" s="13"/>
      <c r="ANI76" s="13"/>
      <c r="ANJ76" s="14"/>
      <c r="ANK76" s="19"/>
      <c r="ANL76" s="15"/>
      <c r="ANM76" s="13"/>
      <c r="ANN76" s="13"/>
      <c r="ANO76" s="14"/>
      <c r="ANP76" s="19"/>
      <c r="ANQ76" s="15"/>
      <c r="ANR76" s="13"/>
      <c r="ANS76" s="13"/>
      <c r="ANT76" s="14"/>
      <c r="ANU76" s="19"/>
      <c r="ANV76" s="15"/>
      <c r="ANW76" s="13"/>
      <c r="ANX76" s="14"/>
      <c r="ANY76" s="14"/>
      <c r="ANZ76" s="19"/>
      <c r="AOA76" s="15"/>
      <c r="AOB76" s="16"/>
      <c r="AOC76" s="6"/>
      <c r="AOD76" s="7"/>
      <c r="AOE76" s="7"/>
      <c r="AOH76" s="12"/>
      <c r="AOJ76" s="12"/>
      <c r="AOK76" s="12"/>
      <c r="AOL76" s="12"/>
      <c r="AOM76" s="12"/>
      <c r="AON76" s="12"/>
      <c r="AOO76" s="12"/>
      <c r="AOP76" s="12"/>
      <c r="AOQ76" s="12"/>
      <c r="AOR76" s="22"/>
      <c r="APU76" s="13"/>
      <c r="APV76" s="13"/>
      <c r="APW76" s="14"/>
      <c r="APX76" s="19"/>
      <c r="APY76" s="15"/>
      <c r="APZ76" s="13"/>
      <c r="AQA76" s="13"/>
      <c r="AQB76" s="14"/>
      <c r="AQC76" s="19"/>
      <c r="AQD76" s="15"/>
      <c r="AQE76" s="13"/>
      <c r="AQF76" s="13"/>
      <c r="AQG76" s="14"/>
      <c r="AQH76" s="19"/>
      <c r="AQI76" s="15"/>
      <c r="AQJ76" s="13"/>
      <c r="AQK76" s="13"/>
      <c r="AQL76" s="14"/>
      <c r="AQM76" s="19"/>
      <c r="AQN76" s="15"/>
      <c r="AQO76" s="13"/>
      <c r="AQP76" s="13"/>
      <c r="AQQ76" s="14"/>
      <c r="AQR76" s="19"/>
      <c r="AQS76" s="15"/>
      <c r="AQT76" s="13"/>
      <c r="AQU76" s="14"/>
      <c r="AQV76" s="14"/>
      <c r="AQW76" s="19"/>
      <c r="AQX76" s="15"/>
      <c r="AQY76" s="16"/>
      <c r="AQZ76" s="6"/>
      <c r="ARA76" s="7"/>
      <c r="ARB76" s="7"/>
      <c r="ARE76" s="12"/>
      <c r="ARG76" s="12"/>
      <c r="ARH76" s="12"/>
      <c r="ARI76" s="12"/>
      <c r="ARJ76" s="12"/>
      <c r="ARK76" s="12"/>
      <c r="ARL76" s="12"/>
      <c r="ARM76" s="12"/>
      <c r="ARN76" s="12"/>
      <c r="ARO76" s="22"/>
      <c r="ASR76" s="13"/>
      <c r="ASS76" s="13"/>
      <c r="AST76" s="14"/>
      <c r="ASU76" s="19"/>
      <c r="ASV76" s="15"/>
      <c r="ASW76" s="13"/>
      <c r="ASX76" s="13"/>
      <c r="ASY76" s="14"/>
      <c r="ASZ76" s="19"/>
      <c r="ATA76" s="15"/>
      <c r="ATB76" s="13"/>
      <c r="ATC76" s="13"/>
      <c r="ATD76" s="14"/>
      <c r="ATE76" s="19"/>
      <c r="ATF76" s="15"/>
      <c r="ATG76" s="13"/>
      <c r="ATH76" s="13"/>
      <c r="ATI76" s="14"/>
      <c r="ATJ76" s="19"/>
      <c r="ATK76" s="15"/>
      <c r="ATL76" s="13"/>
      <c r="ATM76" s="13"/>
      <c r="ATN76" s="14"/>
      <c r="ATO76" s="19"/>
      <c r="ATP76" s="15"/>
      <c r="ATQ76" s="13"/>
      <c r="ATR76" s="14"/>
      <c r="ATS76" s="14"/>
      <c r="ATT76" s="19"/>
      <c r="ATU76" s="15"/>
      <c r="ATV76" s="16"/>
      <c r="ATW76" s="6"/>
      <c r="ATX76" s="7"/>
      <c r="ATY76" s="7"/>
      <c r="AUB76" s="12"/>
      <c r="AUD76" s="12"/>
      <c r="AUE76" s="12"/>
      <c r="AUF76" s="12"/>
      <c r="AUG76" s="12"/>
      <c r="AUH76" s="12"/>
      <c r="AUI76" s="12"/>
      <c r="AUJ76" s="12"/>
      <c r="AUK76" s="12"/>
      <c r="AUL76" s="22"/>
      <c r="AVO76" s="13"/>
      <c r="AVP76" s="13"/>
      <c r="AVQ76" s="14"/>
      <c r="AVR76" s="19"/>
      <c r="AVS76" s="15"/>
      <c r="AVT76" s="13"/>
      <c r="AVU76" s="13"/>
      <c r="AVV76" s="14"/>
      <c r="AVW76" s="19"/>
      <c r="AVX76" s="15"/>
      <c r="AVY76" s="13"/>
      <c r="AVZ76" s="13"/>
      <c r="AWA76" s="14"/>
      <c r="AWB76" s="19"/>
      <c r="AWC76" s="15"/>
      <c r="AWD76" s="13"/>
      <c r="AWE76" s="13"/>
      <c r="AWF76" s="14"/>
      <c r="AWG76" s="19"/>
      <c r="AWH76" s="15"/>
      <c r="AWI76" s="13"/>
      <c r="AWJ76" s="13"/>
      <c r="AWK76" s="14"/>
      <c r="AWL76" s="19"/>
      <c r="AWM76" s="15"/>
      <c r="AWN76" s="13"/>
      <c r="AWO76" s="14"/>
      <c r="AWP76" s="14"/>
      <c r="AWQ76" s="19"/>
      <c r="AWR76" s="15"/>
      <c r="AWS76" s="16"/>
      <c r="AWT76" s="6"/>
      <c r="AWU76" s="7"/>
      <c r="AWV76" s="7"/>
      <c r="AWY76" s="12"/>
      <c r="AXA76" s="12"/>
      <c r="AXB76" s="12"/>
      <c r="AXC76" s="12"/>
      <c r="AXD76" s="12"/>
      <c r="AXE76" s="12"/>
      <c r="AXF76" s="12"/>
      <c r="AXG76" s="12"/>
      <c r="AXH76" s="12"/>
      <c r="AXI76" s="22"/>
      <c r="AYL76" s="13"/>
      <c r="AYM76" s="13"/>
      <c r="AYN76" s="14"/>
      <c r="AYO76" s="19"/>
      <c r="AYP76" s="15"/>
      <c r="AYQ76" s="13"/>
      <c r="AYR76" s="13"/>
      <c r="AYS76" s="14"/>
      <c r="AYT76" s="19"/>
      <c r="AYU76" s="15"/>
      <c r="AYV76" s="13"/>
      <c r="AYW76" s="13"/>
      <c r="AYX76" s="14"/>
      <c r="AYY76" s="19"/>
      <c r="AYZ76" s="15"/>
      <c r="AZA76" s="13"/>
      <c r="AZB76" s="13"/>
      <c r="AZC76" s="14"/>
      <c r="AZD76" s="19"/>
      <c r="AZE76" s="15"/>
      <c r="AZF76" s="13"/>
      <c r="AZG76" s="13"/>
      <c r="AZH76" s="14"/>
      <c r="AZI76" s="19"/>
      <c r="AZJ76" s="15"/>
      <c r="AZK76" s="13"/>
      <c r="AZL76" s="14"/>
      <c r="AZM76" s="14"/>
      <c r="AZN76" s="19"/>
      <c r="AZO76" s="15"/>
      <c r="AZP76" s="16"/>
      <c r="AZQ76" s="6"/>
      <c r="AZR76" s="7"/>
      <c r="AZS76" s="7"/>
      <c r="AZV76" s="12"/>
      <c r="AZX76" s="12"/>
      <c r="AZY76" s="12"/>
      <c r="AZZ76" s="12"/>
      <c r="BAA76" s="12"/>
      <c r="BAB76" s="12"/>
      <c r="BAC76" s="12"/>
      <c r="BAD76" s="12"/>
      <c r="BAE76" s="12"/>
      <c r="BAF76" s="22"/>
      <c r="BBI76" s="13"/>
      <c r="BBJ76" s="13"/>
      <c r="BBK76" s="14"/>
      <c r="BBL76" s="19"/>
      <c r="BBM76" s="15"/>
      <c r="BBN76" s="13"/>
      <c r="BBO76" s="13"/>
      <c r="BBP76" s="14"/>
      <c r="BBQ76" s="19"/>
      <c r="BBR76" s="15"/>
      <c r="BBS76" s="13"/>
      <c r="BBT76" s="13"/>
      <c r="BBU76" s="14"/>
      <c r="BBV76" s="19"/>
      <c r="BBW76" s="15"/>
      <c r="BBX76" s="13"/>
      <c r="BBY76" s="13"/>
      <c r="BBZ76" s="14"/>
      <c r="BCA76" s="19"/>
      <c r="BCB76" s="15"/>
      <c r="BCC76" s="13"/>
      <c r="BCD76" s="13"/>
      <c r="BCE76" s="14"/>
      <c r="BCF76" s="19"/>
      <c r="BCG76" s="15"/>
      <c r="BCH76" s="13"/>
      <c r="BCI76" s="14"/>
      <c r="BCJ76" s="14"/>
      <c r="BCK76" s="19"/>
      <c r="BCL76" s="15"/>
      <c r="BCM76" s="16"/>
      <c r="BCN76" s="6"/>
      <c r="BCO76" s="7"/>
      <c r="BCP76" s="7"/>
      <c r="BCS76" s="12"/>
      <c r="BCU76" s="12"/>
      <c r="BCV76" s="12"/>
      <c r="BCW76" s="12"/>
      <c r="BCX76" s="12"/>
      <c r="BCY76" s="12"/>
      <c r="BCZ76" s="12"/>
      <c r="BDA76" s="12"/>
      <c r="BDB76" s="12"/>
      <c r="BDC76" s="22"/>
      <c r="BEF76" s="13"/>
      <c r="BEG76" s="13"/>
      <c r="BEH76" s="14"/>
      <c r="BEI76" s="19"/>
      <c r="BEJ76" s="15"/>
      <c r="BEK76" s="13"/>
      <c r="BEL76" s="13"/>
      <c r="BEM76" s="14"/>
      <c r="BEN76" s="19"/>
      <c r="BEO76" s="15"/>
      <c r="BEP76" s="13"/>
      <c r="BEQ76" s="13"/>
      <c r="BER76" s="14"/>
      <c r="BES76" s="19"/>
      <c r="BET76" s="15"/>
      <c r="BEU76" s="13"/>
      <c r="BEV76" s="13"/>
      <c r="BEW76" s="14"/>
      <c r="BEX76" s="19"/>
      <c r="BEY76" s="15"/>
      <c r="BEZ76" s="13"/>
      <c r="BFA76" s="13"/>
      <c r="BFB76" s="14"/>
      <c r="BFC76" s="19"/>
      <c r="BFD76" s="15"/>
      <c r="BFE76" s="13"/>
      <c r="BFF76" s="14"/>
      <c r="BFG76" s="14"/>
      <c r="BFH76" s="19"/>
      <c r="BFI76" s="15"/>
      <c r="BFJ76" s="16"/>
      <c r="BFK76" s="6"/>
      <c r="BFL76" s="7"/>
      <c r="BFM76" s="7"/>
      <c r="BFP76" s="12"/>
      <c r="BFR76" s="12"/>
      <c r="BFS76" s="12"/>
      <c r="BFT76" s="12"/>
      <c r="BFU76" s="12"/>
      <c r="BFV76" s="12"/>
      <c r="BFW76" s="12"/>
      <c r="BFX76" s="12"/>
      <c r="BFY76" s="12"/>
      <c r="BFZ76" s="22"/>
      <c r="BHC76" s="13"/>
      <c r="BHD76" s="13"/>
      <c r="BHE76" s="14"/>
      <c r="BHF76" s="19"/>
      <c r="BHG76" s="15"/>
      <c r="BHH76" s="13"/>
      <c r="BHI76" s="13"/>
      <c r="BHJ76" s="14"/>
      <c r="BHK76" s="19"/>
      <c r="BHL76" s="15"/>
      <c r="BHM76" s="13"/>
      <c r="BHN76" s="13"/>
      <c r="BHO76" s="14"/>
      <c r="BHP76" s="19"/>
      <c r="BHQ76" s="15"/>
      <c r="BHR76" s="13"/>
      <c r="BHS76" s="13"/>
      <c r="BHT76" s="14"/>
      <c r="BHU76" s="19"/>
      <c r="BHV76" s="15"/>
      <c r="BHW76" s="13"/>
      <c r="BHX76" s="13"/>
      <c r="BHY76" s="14"/>
      <c r="BHZ76" s="19"/>
      <c r="BIA76" s="15"/>
      <c r="BIB76" s="13"/>
      <c r="BIC76" s="14"/>
      <c r="BID76" s="14"/>
      <c r="BIE76" s="19"/>
      <c r="BIF76" s="15"/>
      <c r="BIG76" s="16"/>
      <c r="BIH76" s="6"/>
      <c r="BII76" s="7"/>
      <c r="BIJ76" s="7"/>
      <c r="BIM76" s="12"/>
      <c r="BIO76" s="12"/>
      <c r="BIP76" s="12"/>
      <c r="BIQ76" s="12"/>
      <c r="BIR76" s="12"/>
      <c r="BIS76" s="12"/>
      <c r="BIT76" s="12"/>
      <c r="BIU76" s="12"/>
      <c r="BIV76" s="12"/>
      <c r="BIW76" s="22"/>
      <c r="BJZ76" s="13"/>
      <c r="BKA76" s="13"/>
      <c r="BKB76" s="14"/>
      <c r="BKC76" s="19"/>
      <c r="BKD76" s="15"/>
      <c r="BKE76" s="13"/>
      <c r="BKF76" s="13"/>
      <c r="BKG76" s="14"/>
      <c r="BKH76" s="19"/>
      <c r="BKI76" s="15"/>
      <c r="BKJ76" s="13"/>
      <c r="BKK76" s="13"/>
      <c r="BKL76" s="14"/>
      <c r="BKM76" s="19"/>
      <c r="BKN76" s="15"/>
      <c r="BKO76" s="13"/>
      <c r="BKP76" s="13"/>
      <c r="BKQ76" s="14"/>
      <c r="BKR76" s="19"/>
      <c r="BKS76" s="15"/>
      <c r="BKT76" s="13"/>
      <c r="BKU76" s="13"/>
      <c r="BKV76" s="14"/>
      <c r="BKW76" s="19"/>
      <c r="BKX76" s="15"/>
      <c r="BKY76" s="13"/>
      <c r="BKZ76" s="14"/>
      <c r="BLA76" s="14"/>
      <c r="BLB76" s="19"/>
      <c r="BLC76" s="15"/>
      <c r="BLD76" s="16"/>
      <c r="BLE76" s="6"/>
      <c r="BLF76" s="7"/>
      <c r="BLG76" s="7"/>
      <c r="BLJ76" s="12"/>
      <c r="BLL76" s="12"/>
      <c r="BLM76" s="12"/>
      <c r="BLN76" s="12"/>
      <c r="BLO76" s="12"/>
      <c r="BLP76" s="12"/>
      <c r="BLQ76" s="12"/>
      <c r="BLR76" s="12"/>
      <c r="BLS76" s="12"/>
      <c r="BLT76" s="22"/>
      <c r="BMW76" s="13"/>
      <c r="BMX76" s="13"/>
      <c r="BMY76" s="14"/>
      <c r="BMZ76" s="19"/>
      <c r="BNA76" s="15"/>
      <c r="BNB76" s="13"/>
      <c r="BNC76" s="13"/>
      <c r="BND76" s="14"/>
      <c r="BNE76" s="19"/>
      <c r="BNF76" s="15"/>
      <c r="BNG76" s="13"/>
      <c r="BNH76" s="13"/>
      <c r="BNI76" s="14"/>
      <c r="BNJ76" s="19"/>
      <c r="BNK76" s="15"/>
      <c r="BNL76" s="13"/>
      <c r="BNM76" s="13"/>
      <c r="BNN76" s="14"/>
      <c r="BNO76" s="19"/>
      <c r="BNP76" s="15"/>
      <c r="BNQ76" s="13"/>
      <c r="BNR76" s="13"/>
      <c r="BNS76" s="14"/>
      <c r="BNT76" s="19"/>
      <c r="BNU76" s="15"/>
      <c r="BNV76" s="13"/>
      <c r="BNW76" s="14"/>
      <c r="BNX76" s="14"/>
      <c r="BNY76" s="19"/>
      <c r="BNZ76" s="15"/>
      <c r="BOA76" s="16"/>
      <c r="BOB76" s="6"/>
      <c r="BOC76" s="7"/>
      <c r="BOD76" s="7"/>
      <c r="BOG76" s="12"/>
      <c r="BOI76" s="12"/>
      <c r="BOJ76" s="12"/>
      <c r="BOK76" s="12"/>
      <c r="BOL76" s="12"/>
      <c r="BOM76" s="12"/>
      <c r="BON76" s="12"/>
      <c r="BOO76" s="12"/>
      <c r="BOP76" s="12"/>
      <c r="BOQ76" s="22"/>
      <c r="BPT76" s="13"/>
      <c r="BPU76" s="13"/>
      <c r="BPV76" s="14"/>
      <c r="BPW76" s="19"/>
      <c r="BPX76" s="15"/>
      <c r="BPY76" s="13"/>
      <c r="BPZ76" s="13"/>
      <c r="BQA76" s="14"/>
      <c r="BQB76" s="19"/>
      <c r="BQC76" s="15"/>
      <c r="BQD76" s="13"/>
      <c r="BQE76" s="13"/>
      <c r="BQF76" s="14"/>
      <c r="BQG76" s="19"/>
      <c r="BQH76" s="15"/>
      <c r="BQI76" s="13"/>
      <c r="BQJ76" s="13"/>
      <c r="BQK76" s="14"/>
      <c r="BQL76" s="19"/>
      <c r="BQM76" s="15"/>
      <c r="BQN76" s="13"/>
      <c r="BQO76" s="13"/>
      <c r="BQP76" s="14"/>
      <c r="BQQ76" s="19"/>
      <c r="BQR76" s="15"/>
      <c r="BQS76" s="13"/>
      <c r="BQT76" s="14"/>
      <c r="BQU76" s="14"/>
      <c r="BQV76" s="19"/>
      <c r="BQW76" s="15"/>
      <c r="BQX76" s="16"/>
      <c r="BQY76" s="6"/>
      <c r="BQZ76" s="7"/>
      <c r="BRA76" s="7"/>
      <c r="BRD76" s="12"/>
      <c r="BRF76" s="12"/>
      <c r="BRG76" s="12"/>
      <c r="BRH76" s="12"/>
      <c r="BRI76" s="12"/>
      <c r="BRJ76" s="12"/>
      <c r="BRK76" s="12"/>
      <c r="BRL76" s="12"/>
      <c r="BRM76" s="12"/>
      <c r="BRN76" s="22"/>
      <c r="BSQ76" s="13"/>
      <c r="BSR76" s="13"/>
      <c r="BSS76" s="14"/>
      <c r="BST76" s="19"/>
      <c r="BSU76" s="15"/>
      <c r="BSV76" s="13"/>
      <c r="BSW76" s="13"/>
      <c r="BSX76" s="14"/>
      <c r="BSY76" s="19"/>
      <c r="BSZ76" s="15"/>
      <c r="BTA76" s="13"/>
      <c r="BTB76" s="13"/>
      <c r="BTC76" s="14"/>
      <c r="BTD76" s="19"/>
      <c r="BTE76" s="15"/>
      <c r="BTF76" s="13"/>
      <c r="BTG76" s="13"/>
      <c r="BTH76" s="14"/>
      <c r="BTI76" s="19"/>
      <c r="BTJ76" s="15"/>
      <c r="BTK76" s="13"/>
      <c r="BTL76" s="13"/>
      <c r="BTM76" s="14"/>
      <c r="BTN76" s="19"/>
      <c r="BTO76" s="15"/>
      <c r="BTP76" s="13"/>
      <c r="BTQ76" s="14"/>
      <c r="BTR76" s="14"/>
      <c r="BTS76" s="19"/>
      <c r="BTT76" s="15"/>
      <c r="BTU76" s="16"/>
      <c r="BTV76" s="6"/>
      <c r="BTW76" s="7"/>
      <c r="BTX76" s="7"/>
      <c r="BUA76" s="12"/>
      <c r="BUC76" s="12"/>
      <c r="BUD76" s="12"/>
      <c r="BUE76" s="12"/>
      <c r="BUF76" s="12"/>
      <c r="BUG76" s="12"/>
      <c r="BUH76" s="12"/>
      <c r="BUI76" s="12"/>
      <c r="BUJ76" s="12"/>
      <c r="BUK76" s="22"/>
      <c r="BVN76" s="13"/>
      <c r="BVO76" s="13"/>
      <c r="BVP76" s="14"/>
      <c r="BVQ76" s="19"/>
      <c r="BVR76" s="15"/>
      <c r="BVS76" s="13"/>
      <c r="BVT76" s="13"/>
      <c r="BVU76" s="14"/>
      <c r="BVV76" s="19"/>
      <c r="BVW76" s="15"/>
      <c r="BVX76" s="13"/>
      <c r="BVY76" s="13"/>
      <c r="BVZ76" s="14"/>
      <c r="BWA76" s="19"/>
      <c r="BWB76" s="15"/>
      <c r="BWC76" s="13"/>
      <c r="BWD76" s="13"/>
      <c r="BWE76" s="14"/>
      <c r="BWF76" s="19"/>
      <c r="BWG76" s="15"/>
      <c r="BWH76" s="13"/>
      <c r="BWI76" s="13"/>
      <c r="BWJ76" s="14"/>
      <c r="BWK76" s="19"/>
      <c r="BWL76" s="15"/>
      <c r="BWM76" s="13"/>
      <c r="BWN76" s="14"/>
      <c r="BWO76" s="14"/>
      <c r="BWP76" s="19"/>
      <c r="BWQ76" s="15"/>
      <c r="BWR76" s="16"/>
      <c r="BWS76" s="6"/>
      <c r="BWT76" s="7"/>
      <c r="BWU76" s="7"/>
      <c r="BWX76" s="12"/>
      <c r="BWZ76" s="12"/>
      <c r="BXA76" s="12"/>
      <c r="BXB76" s="12"/>
      <c r="BXC76" s="12"/>
      <c r="BXD76" s="12"/>
      <c r="BXE76" s="12"/>
      <c r="BXF76" s="12"/>
      <c r="BXG76" s="12"/>
      <c r="BXH76" s="22"/>
      <c r="BYK76" s="13"/>
      <c r="BYL76" s="13"/>
      <c r="BYM76" s="14"/>
      <c r="BYN76" s="19"/>
      <c r="BYO76" s="15"/>
      <c r="BYP76" s="13"/>
      <c r="BYQ76" s="13"/>
      <c r="BYR76" s="14"/>
      <c r="BYS76" s="19"/>
      <c r="BYT76" s="15"/>
      <c r="BYU76" s="13"/>
      <c r="BYV76" s="13"/>
      <c r="BYW76" s="14"/>
      <c r="BYX76" s="19"/>
      <c r="BYY76" s="15"/>
      <c r="BYZ76" s="13"/>
      <c r="BZA76" s="13"/>
      <c r="BZB76" s="14"/>
      <c r="BZC76" s="19"/>
      <c r="BZD76" s="15"/>
      <c r="BZE76" s="13"/>
      <c r="BZF76" s="13"/>
      <c r="BZG76" s="14"/>
      <c r="BZH76" s="19"/>
      <c r="BZI76" s="15"/>
      <c r="BZJ76" s="13"/>
      <c r="BZK76" s="14"/>
      <c r="BZL76" s="14"/>
      <c r="BZM76" s="19"/>
      <c r="BZN76" s="15"/>
      <c r="BZO76" s="16"/>
      <c r="BZP76" s="6"/>
      <c r="BZQ76" s="7"/>
      <c r="BZR76" s="7"/>
      <c r="BZU76" s="12"/>
      <c r="BZW76" s="12"/>
      <c r="BZX76" s="12"/>
      <c r="BZY76" s="12"/>
      <c r="BZZ76" s="12"/>
      <c r="CAA76" s="12"/>
      <c r="CAB76" s="12"/>
      <c r="CAC76" s="12"/>
      <c r="CAD76" s="12"/>
      <c r="CAE76" s="22"/>
      <c r="CBH76" s="13"/>
      <c r="CBI76" s="13"/>
      <c r="CBJ76" s="14"/>
      <c r="CBK76" s="19"/>
      <c r="CBL76" s="15"/>
      <c r="CBM76" s="13"/>
      <c r="CBN76" s="13"/>
      <c r="CBO76" s="14"/>
      <c r="CBP76" s="19"/>
      <c r="CBQ76" s="15"/>
      <c r="CBR76" s="13"/>
      <c r="CBS76" s="13"/>
      <c r="CBT76" s="14"/>
      <c r="CBU76" s="19"/>
      <c r="CBV76" s="15"/>
      <c r="CBW76" s="13"/>
      <c r="CBX76" s="13"/>
      <c r="CBY76" s="14"/>
      <c r="CBZ76" s="19"/>
      <c r="CCA76" s="15"/>
      <c r="CCB76" s="13"/>
      <c r="CCC76" s="13"/>
      <c r="CCD76" s="14"/>
      <c r="CCE76" s="19"/>
      <c r="CCF76" s="15"/>
      <c r="CCG76" s="13"/>
      <c r="CCH76" s="14"/>
      <c r="CCI76" s="14"/>
      <c r="CCJ76" s="19"/>
      <c r="CCK76" s="15"/>
      <c r="CCL76" s="16"/>
      <c r="CCM76" s="6"/>
      <c r="CCN76" s="7"/>
      <c r="CCO76" s="7"/>
      <c r="CCR76" s="12"/>
      <c r="CCT76" s="12"/>
      <c r="CCU76" s="12"/>
      <c r="CCV76" s="12"/>
      <c r="CCW76" s="12"/>
      <c r="CCX76" s="12"/>
      <c r="CCY76" s="12"/>
      <c r="CCZ76" s="12"/>
      <c r="CDA76" s="12"/>
      <c r="CDB76" s="22"/>
      <c r="CEE76" s="13"/>
      <c r="CEF76" s="13"/>
      <c r="CEG76" s="14"/>
      <c r="CEH76" s="19"/>
      <c r="CEI76" s="15"/>
      <c r="CEJ76" s="13"/>
      <c r="CEK76" s="13"/>
      <c r="CEL76" s="14"/>
      <c r="CEM76" s="19"/>
      <c r="CEN76" s="15"/>
      <c r="CEO76" s="13"/>
      <c r="CEP76" s="13"/>
      <c r="CEQ76" s="14"/>
      <c r="CER76" s="19"/>
      <c r="CES76" s="15"/>
      <c r="CET76" s="13"/>
      <c r="CEU76" s="13"/>
      <c r="CEV76" s="14"/>
      <c r="CEW76" s="19"/>
      <c r="CEX76" s="15"/>
      <c r="CEY76" s="13"/>
      <c r="CEZ76" s="13"/>
      <c r="CFA76" s="14"/>
      <c r="CFB76" s="19"/>
      <c r="CFC76" s="15"/>
      <c r="CFD76" s="13"/>
      <c r="CFE76" s="14"/>
      <c r="CFF76" s="14"/>
      <c r="CFG76" s="19"/>
      <c r="CFH76" s="15"/>
      <c r="CFI76" s="16"/>
      <c r="CFJ76" s="6"/>
      <c r="CFK76" s="7"/>
      <c r="CFL76" s="7"/>
      <c r="CFO76" s="12"/>
      <c r="CFQ76" s="12"/>
      <c r="CFR76" s="12"/>
      <c r="CFS76" s="12"/>
      <c r="CFT76" s="12"/>
      <c r="CFU76" s="12"/>
      <c r="CFV76" s="12"/>
      <c r="CFW76" s="12"/>
      <c r="CFX76" s="12"/>
      <c r="CFY76" s="22"/>
      <c r="CHB76" s="13"/>
      <c r="CHC76" s="13"/>
      <c r="CHD76" s="14"/>
      <c r="CHE76" s="19"/>
      <c r="CHF76" s="15"/>
      <c r="CHG76" s="13"/>
      <c r="CHH76" s="13"/>
      <c r="CHI76" s="14"/>
      <c r="CHJ76" s="19"/>
      <c r="CHK76" s="15"/>
      <c r="CHL76" s="13"/>
      <c r="CHM76" s="13"/>
      <c r="CHN76" s="14"/>
      <c r="CHO76" s="19"/>
      <c r="CHP76" s="15"/>
      <c r="CHQ76" s="13"/>
      <c r="CHR76" s="13"/>
      <c r="CHS76" s="14"/>
      <c r="CHT76" s="19"/>
      <c r="CHU76" s="15"/>
      <c r="CHV76" s="13"/>
      <c r="CHW76" s="13"/>
      <c r="CHX76" s="14"/>
      <c r="CHY76" s="19"/>
      <c r="CHZ76" s="15"/>
      <c r="CIA76" s="13"/>
      <c r="CIB76" s="14"/>
      <c r="CIC76" s="14"/>
      <c r="CID76" s="19"/>
      <c r="CIE76" s="15"/>
      <c r="CIF76" s="16"/>
      <c r="CIG76" s="6"/>
      <c r="CIH76" s="7"/>
      <c r="CII76" s="7"/>
      <c r="CIL76" s="12"/>
      <c r="CIN76" s="12"/>
      <c r="CIO76" s="12"/>
      <c r="CIP76" s="12"/>
      <c r="CIQ76" s="12"/>
      <c r="CIR76" s="12"/>
      <c r="CIS76" s="12"/>
      <c r="CIT76" s="12"/>
      <c r="CIU76" s="12"/>
      <c r="CIV76" s="22"/>
      <c r="CJY76" s="13"/>
      <c r="CJZ76" s="13"/>
      <c r="CKA76" s="14"/>
      <c r="CKB76" s="19"/>
      <c r="CKC76" s="15"/>
      <c r="CKD76" s="13"/>
      <c r="CKE76" s="13"/>
      <c r="CKF76" s="14"/>
      <c r="CKG76" s="19"/>
      <c r="CKH76" s="15"/>
      <c r="CKI76" s="13"/>
      <c r="CKJ76" s="13"/>
      <c r="CKK76" s="14"/>
      <c r="CKL76" s="19"/>
      <c r="CKM76" s="15"/>
      <c r="CKN76" s="13"/>
      <c r="CKO76" s="13"/>
      <c r="CKP76" s="14"/>
      <c r="CKQ76" s="19"/>
      <c r="CKR76" s="15"/>
      <c r="CKS76" s="13"/>
      <c r="CKT76" s="13"/>
      <c r="CKU76" s="14"/>
      <c r="CKV76" s="19"/>
      <c r="CKW76" s="15"/>
      <c r="CKX76" s="13"/>
      <c r="CKY76" s="14"/>
      <c r="CKZ76" s="14"/>
      <c r="CLA76" s="19"/>
      <c r="CLB76" s="15"/>
      <c r="CLC76" s="16"/>
      <c r="CLD76" s="6"/>
      <c r="CLE76" s="7"/>
      <c r="CLF76" s="7"/>
      <c r="CLI76" s="12"/>
      <c r="CLK76" s="12"/>
      <c r="CLL76" s="12"/>
      <c r="CLM76" s="12"/>
      <c r="CLN76" s="12"/>
      <c r="CLO76" s="12"/>
      <c r="CLP76" s="12"/>
      <c r="CLQ76" s="12"/>
      <c r="CLR76" s="12"/>
      <c r="CLS76" s="22"/>
      <c r="CMV76" s="13"/>
      <c r="CMW76" s="13"/>
      <c r="CMX76" s="14"/>
      <c r="CMY76" s="19"/>
      <c r="CMZ76" s="15"/>
      <c r="CNA76" s="13"/>
      <c r="CNB76" s="13"/>
      <c r="CNC76" s="14"/>
      <c r="CND76" s="19"/>
      <c r="CNE76" s="15"/>
      <c r="CNF76" s="13"/>
      <c r="CNG76" s="13"/>
      <c r="CNH76" s="14"/>
      <c r="CNI76" s="19"/>
      <c r="CNJ76" s="15"/>
      <c r="CNK76" s="13"/>
      <c r="CNL76" s="13"/>
      <c r="CNM76" s="14"/>
      <c r="CNN76" s="19"/>
      <c r="CNO76" s="15"/>
      <c r="CNP76" s="13"/>
      <c r="CNQ76" s="13"/>
      <c r="CNR76" s="14"/>
      <c r="CNS76" s="19"/>
      <c r="CNT76" s="15"/>
      <c r="CNU76" s="13"/>
      <c r="CNV76" s="14"/>
      <c r="CNW76" s="14"/>
      <c r="CNX76" s="19"/>
      <c r="CNY76" s="15"/>
      <c r="CNZ76" s="16"/>
      <c r="COA76" s="6"/>
      <c r="COB76" s="7"/>
      <c r="COC76" s="7"/>
      <c r="COF76" s="12"/>
      <c r="COH76" s="12"/>
      <c r="COI76" s="12"/>
      <c r="COJ76" s="12"/>
      <c r="COK76" s="12"/>
      <c r="COL76" s="12"/>
      <c r="COM76" s="12"/>
      <c r="CON76" s="12"/>
      <c r="COO76" s="12"/>
      <c r="COP76" s="22"/>
      <c r="CPS76" s="13"/>
      <c r="CPT76" s="13"/>
      <c r="CPU76" s="14"/>
      <c r="CPV76" s="19"/>
      <c r="CPW76" s="15"/>
      <c r="CPX76" s="13"/>
      <c r="CPY76" s="13"/>
      <c r="CPZ76" s="14"/>
      <c r="CQA76" s="19"/>
      <c r="CQB76" s="15"/>
      <c r="CQC76" s="13"/>
      <c r="CQD76" s="13"/>
      <c r="CQE76" s="14"/>
      <c r="CQF76" s="19"/>
      <c r="CQG76" s="15"/>
      <c r="CQH76" s="13"/>
      <c r="CQI76" s="13"/>
      <c r="CQJ76" s="14"/>
      <c r="CQK76" s="19"/>
      <c r="CQL76" s="15"/>
      <c r="CQM76" s="13"/>
      <c r="CQN76" s="13"/>
      <c r="CQO76" s="14"/>
      <c r="CQP76" s="19"/>
      <c r="CQQ76" s="15"/>
      <c r="CQR76" s="13"/>
      <c r="CQS76" s="14"/>
      <c r="CQT76" s="14"/>
      <c r="CQU76" s="19"/>
      <c r="CQV76" s="15"/>
      <c r="CQW76" s="16"/>
      <c r="CQX76" s="6"/>
      <c r="CQY76" s="7"/>
      <c r="CQZ76" s="7"/>
      <c r="CRC76" s="12"/>
      <c r="CRE76" s="12"/>
      <c r="CRF76" s="12"/>
      <c r="CRG76" s="12"/>
      <c r="CRH76" s="12"/>
      <c r="CRI76" s="12"/>
      <c r="CRJ76" s="12"/>
      <c r="CRK76" s="12"/>
      <c r="CRL76" s="12"/>
      <c r="CRM76" s="22"/>
      <c r="CSP76" s="13"/>
      <c r="CSQ76" s="13"/>
      <c r="CSR76" s="14"/>
      <c r="CSS76" s="19"/>
      <c r="CST76" s="15"/>
      <c r="CSU76" s="13"/>
      <c r="CSV76" s="13"/>
      <c r="CSW76" s="14"/>
      <c r="CSX76" s="19"/>
      <c r="CSY76" s="15"/>
      <c r="CSZ76" s="13"/>
      <c r="CTA76" s="13"/>
      <c r="CTB76" s="14"/>
      <c r="CTC76" s="19"/>
      <c r="CTD76" s="15"/>
      <c r="CTE76" s="13"/>
      <c r="CTF76" s="13"/>
      <c r="CTG76" s="14"/>
      <c r="CTH76" s="19"/>
      <c r="CTI76" s="15"/>
      <c r="CTJ76" s="13"/>
      <c r="CTK76" s="13"/>
      <c r="CTL76" s="14"/>
      <c r="CTM76" s="19"/>
      <c r="CTN76" s="15"/>
      <c r="CTO76" s="13"/>
      <c r="CTP76" s="14"/>
      <c r="CTQ76" s="14"/>
      <c r="CTR76" s="19"/>
      <c r="CTS76" s="15"/>
      <c r="CTT76" s="16"/>
      <c r="CTU76" s="6"/>
      <c r="CTV76" s="7"/>
      <c r="CTW76" s="7"/>
      <c r="CTZ76" s="12"/>
      <c r="CUB76" s="12"/>
      <c r="CUC76" s="12"/>
      <c r="CUD76" s="12"/>
      <c r="CUE76" s="12"/>
      <c r="CUF76" s="12"/>
      <c r="CUG76" s="12"/>
      <c r="CUH76" s="12"/>
      <c r="CUI76" s="12"/>
      <c r="CUJ76" s="22"/>
      <c r="CVM76" s="13"/>
      <c r="CVN76" s="13"/>
      <c r="CVO76" s="14"/>
      <c r="CVP76" s="19"/>
      <c r="CVQ76" s="15"/>
      <c r="CVR76" s="13"/>
      <c r="CVS76" s="13"/>
      <c r="CVT76" s="14"/>
      <c r="CVU76" s="19"/>
      <c r="CVV76" s="15"/>
      <c r="CVW76" s="13"/>
      <c r="CVX76" s="13"/>
      <c r="CVY76" s="14"/>
      <c r="CVZ76" s="19"/>
      <c r="CWA76" s="15"/>
      <c r="CWB76" s="13"/>
      <c r="CWC76" s="13"/>
      <c r="CWD76" s="14"/>
      <c r="CWE76" s="19"/>
      <c r="CWF76" s="15"/>
      <c r="CWG76" s="13"/>
      <c r="CWH76" s="13"/>
      <c r="CWI76" s="14"/>
      <c r="CWJ76" s="19"/>
      <c r="CWK76" s="15"/>
      <c r="CWL76" s="13"/>
      <c r="CWM76" s="14"/>
      <c r="CWN76" s="14"/>
      <c r="CWO76" s="19"/>
      <c r="CWP76" s="15"/>
      <c r="CWQ76" s="16"/>
      <c r="CWR76" s="6"/>
      <c r="CWS76" s="7"/>
      <c r="CWT76" s="7"/>
      <c r="CWW76" s="12"/>
      <c r="CWY76" s="12"/>
      <c r="CWZ76" s="12"/>
      <c r="CXA76" s="12"/>
      <c r="CXB76" s="12"/>
      <c r="CXC76" s="12"/>
      <c r="CXD76" s="12"/>
      <c r="CXE76" s="12"/>
      <c r="CXF76" s="12"/>
      <c r="CXG76" s="22"/>
      <c r="CYJ76" s="13"/>
      <c r="CYK76" s="13"/>
      <c r="CYL76" s="14"/>
      <c r="CYM76" s="19"/>
      <c r="CYN76" s="15"/>
      <c r="CYO76" s="13"/>
      <c r="CYP76" s="13"/>
      <c r="CYQ76" s="14"/>
      <c r="CYR76" s="19"/>
      <c r="CYS76" s="15"/>
      <c r="CYT76" s="13"/>
      <c r="CYU76" s="13"/>
      <c r="CYV76" s="14"/>
      <c r="CYW76" s="19"/>
      <c r="CYX76" s="15"/>
      <c r="CYY76" s="13"/>
      <c r="CYZ76" s="13"/>
      <c r="CZA76" s="14"/>
      <c r="CZB76" s="19"/>
      <c r="CZC76" s="15"/>
      <c r="CZD76" s="13"/>
      <c r="CZE76" s="13"/>
      <c r="CZF76" s="14"/>
      <c r="CZG76" s="19"/>
      <c r="CZH76" s="15"/>
      <c r="CZI76" s="13"/>
      <c r="CZJ76" s="14"/>
      <c r="CZK76" s="14"/>
      <c r="CZL76" s="19"/>
      <c r="CZM76" s="15"/>
      <c r="CZN76" s="16"/>
      <c r="CZO76" s="6"/>
      <c r="CZP76" s="7"/>
      <c r="CZQ76" s="7"/>
      <c r="CZT76" s="12"/>
      <c r="CZV76" s="12"/>
      <c r="CZW76" s="12"/>
      <c r="CZX76" s="12"/>
      <c r="CZY76" s="12"/>
      <c r="CZZ76" s="12"/>
      <c r="DAA76" s="12"/>
      <c r="DAB76" s="12"/>
      <c r="DAC76" s="12"/>
      <c r="DAD76" s="22"/>
      <c r="DBG76" s="13"/>
      <c r="DBH76" s="13"/>
      <c r="DBI76" s="14"/>
      <c r="DBJ76" s="19"/>
      <c r="DBK76" s="15"/>
      <c r="DBL76" s="13"/>
      <c r="DBM76" s="13"/>
      <c r="DBN76" s="14"/>
      <c r="DBO76" s="19"/>
      <c r="DBP76" s="15"/>
      <c r="DBQ76" s="13"/>
      <c r="DBR76" s="13"/>
      <c r="DBS76" s="14"/>
      <c r="DBT76" s="19"/>
      <c r="DBU76" s="15"/>
      <c r="DBV76" s="13"/>
      <c r="DBW76" s="13"/>
      <c r="DBX76" s="14"/>
      <c r="DBY76" s="19"/>
      <c r="DBZ76" s="15"/>
      <c r="DCA76" s="13"/>
      <c r="DCB76" s="13"/>
      <c r="DCC76" s="14"/>
      <c r="DCD76" s="19"/>
      <c r="DCE76" s="15"/>
      <c r="DCF76" s="13"/>
      <c r="DCG76" s="14"/>
      <c r="DCH76" s="14"/>
      <c r="DCI76" s="19"/>
      <c r="DCJ76" s="15"/>
      <c r="DCK76" s="16"/>
      <c r="DCL76" s="6"/>
      <c r="DCM76" s="7"/>
      <c r="DCN76" s="7"/>
      <c r="DCQ76" s="12"/>
      <c r="DCS76" s="12"/>
      <c r="DCT76" s="12"/>
      <c r="DCU76" s="12"/>
      <c r="DCV76" s="12"/>
      <c r="DCW76" s="12"/>
      <c r="DCX76" s="12"/>
      <c r="DCY76" s="12"/>
      <c r="DCZ76" s="12"/>
      <c r="DDA76" s="22"/>
      <c r="DED76" s="13"/>
      <c r="DEE76" s="13"/>
      <c r="DEF76" s="14"/>
      <c r="DEG76" s="19"/>
      <c r="DEH76" s="15"/>
      <c r="DEI76" s="13"/>
      <c r="DEJ76" s="13"/>
      <c r="DEK76" s="14"/>
      <c r="DEL76" s="19"/>
      <c r="DEM76" s="15"/>
      <c r="DEN76" s="13"/>
      <c r="DEO76" s="13"/>
      <c r="DEP76" s="14"/>
      <c r="DEQ76" s="19"/>
      <c r="DER76" s="15"/>
      <c r="DES76" s="13"/>
      <c r="DET76" s="13"/>
      <c r="DEU76" s="14"/>
      <c r="DEV76" s="19"/>
      <c r="DEW76" s="15"/>
      <c r="DEX76" s="13"/>
      <c r="DEY76" s="13"/>
      <c r="DEZ76" s="14"/>
      <c r="DFA76" s="19"/>
      <c r="DFB76" s="15"/>
      <c r="DFC76" s="13"/>
      <c r="DFD76" s="14"/>
      <c r="DFE76" s="14"/>
      <c r="DFF76" s="19"/>
      <c r="DFG76" s="15"/>
      <c r="DFH76" s="16"/>
      <c r="DFI76" s="6"/>
      <c r="DFJ76" s="7"/>
      <c r="DFK76" s="7"/>
      <c r="DFN76" s="12"/>
      <c r="DFP76" s="12"/>
      <c r="DFQ76" s="12"/>
      <c r="DFR76" s="12"/>
      <c r="DFS76" s="12"/>
      <c r="DFT76" s="12"/>
      <c r="DFU76" s="12"/>
      <c r="DFV76" s="12"/>
      <c r="DFW76" s="12"/>
      <c r="DFX76" s="22"/>
      <c r="DHA76" s="13"/>
      <c r="DHB76" s="13"/>
      <c r="DHC76" s="14"/>
      <c r="DHD76" s="19"/>
      <c r="DHE76" s="15"/>
      <c r="DHF76" s="13"/>
      <c r="DHG76" s="13"/>
      <c r="DHH76" s="14"/>
      <c r="DHI76" s="19"/>
      <c r="DHJ76" s="15"/>
      <c r="DHK76" s="13"/>
      <c r="DHL76" s="13"/>
      <c r="DHM76" s="14"/>
      <c r="DHN76" s="19"/>
      <c r="DHO76" s="15"/>
      <c r="DHP76" s="13"/>
      <c r="DHQ76" s="13"/>
      <c r="DHR76" s="14"/>
      <c r="DHS76" s="19"/>
      <c r="DHT76" s="15"/>
      <c r="DHU76" s="13"/>
      <c r="DHV76" s="13"/>
      <c r="DHW76" s="14"/>
      <c r="DHX76" s="19"/>
      <c r="DHY76" s="15"/>
      <c r="DHZ76" s="13"/>
      <c r="DIA76" s="14"/>
      <c r="DIB76" s="14"/>
      <c r="DIC76" s="19"/>
      <c r="DID76" s="15"/>
      <c r="DIE76" s="16"/>
      <c r="DIF76" s="6"/>
      <c r="DIG76" s="7"/>
      <c r="DIH76" s="7"/>
      <c r="DIK76" s="12"/>
      <c r="DIM76" s="12"/>
      <c r="DIN76" s="12"/>
      <c r="DIO76" s="12"/>
      <c r="DIP76" s="12"/>
      <c r="DIQ76" s="12"/>
      <c r="DIR76" s="12"/>
      <c r="DIS76" s="12"/>
      <c r="DIT76" s="12"/>
      <c r="DIU76" s="22"/>
      <c r="DJX76" s="13"/>
      <c r="DJY76" s="13"/>
      <c r="DJZ76" s="14"/>
      <c r="DKA76" s="19"/>
      <c r="DKB76" s="15"/>
      <c r="DKC76" s="13"/>
      <c r="DKD76" s="13"/>
      <c r="DKE76" s="14"/>
      <c r="DKF76" s="19"/>
      <c r="DKG76" s="15"/>
      <c r="DKH76" s="13"/>
      <c r="DKI76" s="13"/>
      <c r="DKJ76" s="14"/>
      <c r="DKK76" s="19"/>
      <c r="DKL76" s="15"/>
      <c r="DKM76" s="13"/>
      <c r="DKN76" s="13"/>
      <c r="DKO76" s="14"/>
      <c r="DKP76" s="19"/>
      <c r="DKQ76" s="15"/>
      <c r="DKR76" s="13"/>
      <c r="DKS76" s="13"/>
      <c r="DKT76" s="14"/>
      <c r="DKU76" s="19"/>
      <c r="DKV76" s="15"/>
      <c r="DKW76" s="13"/>
      <c r="DKX76" s="14"/>
      <c r="DKY76" s="14"/>
      <c r="DKZ76" s="19"/>
      <c r="DLA76" s="15"/>
      <c r="DLB76" s="16"/>
      <c r="DLC76" s="6"/>
      <c r="DLD76" s="7"/>
      <c r="DLE76" s="7"/>
      <c r="DLH76" s="12"/>
      <c r="DLJ76" s="12"/>
      <c r="DLK76" s="12"/>
      <c r="DLL76" s="12"/>
      <c r="DLM76" s="12"/>
      <c r="DLN76" s="12"/>
      <c r="DLO76" s="12"/>
      <c r="DLP76" s="12"/>
      <c r="DLQ76" s="12"/>
      <c r="DLR76" s="22"/>
      <c r="DMU76" s="13"/>
      <c r="DMV76" s="13"/>
      <c r="DMW76" s="14"/>
      <c r="DMX76" s="19"/>
      <c r="DMY76" s="15"/>
      <c r="DMZ76" s="13"/>
      <c r="DNA76" s="13"/>
      <c r="DNB76" s="14"/>
      <c r="DNC76" s="19"/>
      <c r="DND76" s="15"/>
      <c r="DNE76" s="13"/>
      <c r="DNF76" s="13"/>
      <c r="DNG76" s="14"/>
      <c r="DNH76" s="19"/>
      <c r="DNI76" s="15"/>
      <c r="DNJ76" s="13"/>
      <c r="DNK76" s="13"/>
      <c r="DNL76" s="14"/>
      <c r="DNM76" s="19"/>
      <c r="DNN76" s="15"/>
      <c r="DNO76" s="13"/>
      <c r="DNP76" s="13"/>
      <c r="DNQ76" s="14"/>
      <c r="DNR76" s="19"/>
      <c r="DNS76" s="15"/>
      <c r="DNT76" s="13"/>
      <c r="DNU76" s="14"/>
      <c r="DNV76" s="14"/>
      <c r="DNW76" s="19"/>
      <c r="DNX76" s="15"/>
      <c r="DNY76" s="16"/>
      <c r="DNZ76" s="6"/>
      <c r="DOA76" s="7"/>
      <c r="DOB76" s="7"/>
      <c r="DOE76" s="12"/>
      <c r="DOG76" s="12"/>
      <c r="DOH76" s="12"/>
      <c r="DOI76" s="12"/>
      <c r="DOJ76" s="12"/>
      <c r="DOK76" s="12"/>
      <c r="DOL76" s="12"/>
      <c r="DOM76" s="12"/>
      <c r="DON76" s="12"/>
      <c r="DOO76" s="22"/>
      <c r="DPR76" s="13"/>
      <c r="DPS76" s="13"/>
      <c r="DPT76" s="14"/>
      <c r="DPU76" s="19"/>
      <c r="DPV76" s="15"/>
      <c r="DPW76" s="13"/>
      <c r="DPX76" s="13"/>
      <c r="DPY76" s="14"/>
      <c r="DPZ76" s="19"/>
      <c r="DQA76" s="15"/>
      <c r="DQB76" s="13"/>
      <c r="DQC76" s="13"/>
      <c r="DQD76" s="14"/>
      <c r="DQE76" s="19"/>
      <c r="DQF76" s="15"/>
      <c r="DQG76" s="13"/>
      <c r="DQH76" s="13"/>
      <c r="DQI76" s="14"/>
      <c r="DQJ76" s="19"/>
      <c r="DQK76" s="15"/>
      <c r="DQL76" s="13"/>
      <c r="DQM76" s="13"/>
      <c r="DQN76" s="14"/>
      <c r="DQO76" s="19"/>
      <c r="DQP76" s="15"/>
      <c r="DQQ76" s="13"/>
      <c r="DQR76" s="14"/>
      <c r="DQS76" s="14"/>
      <c r="DQT76" s="19"/>
      <c r="DQU76" s="15"/>
      <c r="DQV76" s="16"/>
      <c r="DQW76" s="6"/>
      <c r="DQX76" s="7"/>
      <c r="DQY76" s="7"/>
      <c r="DRB76" s="12"/>
      <c r="DRD76" s="12"/>
      <c r="DRE76" s="12"/>
      <c r="DRF76" s="12"/>
      <c r="DRG76" s="12"/>
      <c r="DRH76" s="12"/>
      <c r="DRI76" s="12"/>
      <c r="DRJ76" s="12"/>
      <c r="DRK76" s="12"/>
      <c r="DRL76" s="22"/>
      <c r="DSO76" s="13"/>
      <c r="DSP76" s="13"/>
      <c r="DSQ76" s="14"/>
      <c r="DSR76" s="19"/>
      <c r="DSS76" s="15"/>
      <c r="DST76" s="13"/>
      <c r="DSU76" s="13"/>
      <c r="DSV76" s="14"/>
      <c r="DSW76" s="19"/>
      <c r="DSX76" s="15"/>
      <c r="DSY76" s="13"/>
      <c r="DSZ76" s="13"/>
      <c r="DTA76" s="14"/>
      <c r="DTB76" s="19"/>
      <c r="DTC76" s="15"/>
      <c r="DTD76" s="13"/>
      <c r="DTE76" s="13"/>
      <c r="DTF76" s="14"/>
      <c r="DTG76" s="19"/>
      <c r="DTH76" s="15"/>
      <c r="DTI76" s="13"/>
      <c r="DTJ76" s="13"/>
      <c r="DTK76" s="14"/>
      <c r="DTL76" s="19"/>
      <c r="DTM76" s="15"/>
      <c r="DTN76" s="13"/>
      <c r="DTO76" s="14"/>
      <c r="DTP76" s="14"/>
      <c r="DTQ76" s="19"/>
      <c r="DTR76" s="15"/>
      <c r="DTS76" s="16"/>
      <c r="DTT76" s="6"/>
      <c r="DTU76" s="7"/>
      <c r="DTV76" s="7"/>
      <c r="DTY76" s="12"/>
      <c r="DUA76" s="12"/>
      <c r="DUB76" s="12"/>
      <c r="DUC76" s="12"/>
      <c r="DUD76" s="12"/>
      <c r="DUE76" s="12"/>
      <c r="DUF76" s="12"/>
      <c r="DUG76" s="12"/>
      <c r="DUH76" s="12"/>
      <c r="DUI76" s="22"/>
      <c r="DVL76" s="13"/>
      <c r="DVM76" s="13"/>
      <c r="DVN76" s="14"/>
      <c r="DVO76" s="19"/>
      <c r="DVP76" s="15"/>
      <c r="DVQ76" s="13"/>
      <c r="DVR76" s="13"/>
      <c r="DVS76" s="14"/>
      <c r="DVT76" s="19"/>
      <c r="DVU76" s="15"/>
      <c r="DVV76" s="13"/>
      <c r="DVW76" s="13"/>
      <c r="DVX76" s="14"/>
      <c r="DVY76" s="19"/>
      <c r="DVZ76" s="15"/>
      <c r="DWA76" s="13"/>
      <c r="DWB76" s="13"/>
      <c r="DWC76" s="14"/>
      <c r="DWD76" s="19"/>
      <c r="DWE76" s="15"/>
      <c r="DWF76" s="13"/>
      <c r="DWG76" s="13"/>
      <c r="DWH76" s="14"/>
      <c r="DWI76" s="19"/>
      <c r="DWJ76" s="15"/>
      <c r="DWK76" s="13"/>
      <c r="DWL76" s="14"/>
      <c r="DWM76" s="14"/>
      <c r="DWN76" s="19"/>
      <c r="DWO76" s="15"/>
      <c r="DWP76" s="16"/>
      <c r="DWQ76" s="6"/>
      <c r="DWR76" s="7"/>
      <c r="DWS76" s="7"/>
      <c r="DWV76" s="12"/>
      <c r="DWX76" s="12"/>
      <c r="DWY76" s="12"/>
      <c r="DWZ76" s="12"/>
      <c r="DXA76" s="12"/>
      <c r="DXB76" s="12"/>
      <c r="DXC76" s="12"/>
      <c r="DXD76" s="12"/>
      <c r="DXE76" s="12"/>
      <c r="DXF76" s="22"/>
      <c r="DYI76" s="13"/>
      <c r="DYJ76" s="13"/>
      <c r="DYK76" s="14"/>
      <c r="DYL76" s="19"/>
      <c r="DYM76" s="15"/>
      <c r="DYN76" s="13"/>
      <c r="DYO76" s="13"/>
      <c r="DYP76" s="14"/>
      <c r="DYQ76" s="19"/>
      <c r="DYR76" s="15"/>
      <c r="DYS76" s="13"/>
      <c r="DYT76" s="13"/>
      <c r="DYU76" s="14"/>
      <c r="DYV76" s="19"/>
      <c r="DYW76" s="15"/>
      <c r="DYX76" s="13"/>
      <c r="DYY76" s="13"/>
      <c r="DYZ76" s="14"/>
      <c r="DZA76" s="19"/>
      <c r="DZB76" s="15"/>
      <c r="DZC76" s="13"/>
      <c r="DZD76" s="13"/>
      <c r="DZE76" s="14"/>
      <c r="DZF76" s="19"/>
      <c r="DZG76" s="15"/>
      <c r="DZH76" s="13"/>
      <c r="DZI76" s="14"/>
      <c r="DZJ76" s="14"/>
      <c r="DZK76" s="19"/>
      <c r="DZL76" s="15"/>
      <c r="DZM76" s="16"/>
      <c r="DZN76" s="6"/>
      <c r="DZO76" s="7"/>
      <c r="DZP76" s="7"/>
      <c r="DZS76" s="12"/>
      <c r="DZU76" s="12"/>
      <c r="DZV76" s="12"/>
      <c r="DZW76" s="12"/>
      <c r="DZX76" s="12"/>
      <c r="DZY76" s="12"/>
      <c r="DZZ76" s="12"/>
      <c r="EAA76" s="12"/>
      <c r="EAB76" s="12"/>
      <c r="EAC76" s="22"/>
      <c r="EBF76" s="13"/>
      <c r="EBG76" s="13"/>
      <c r="EBH76" s="14"/>
      <c r="EBI76" s="19"/>
      <c r="EBJ76" s="15"/>
      <c r="EBK76" s="13"/>
      <c r="EBL76" s="13"/>
      <c r="EBM76" s="14"/>
      <c r="EBN76" s="19"/>
      <c r="EBO76" s="15"/>
      <c r="EBP76" s="13"/>
      <c r="EBQ76" s="13"/>
      <c r="EBR76" s="14"/>
      <c r="EBS76" s="19"/>
      <c r="EBT76" s="15"/>
      <c r="EBU76" s="13"/>
      <c r="EBV76" s="13"/>
      <c r="EBW76" s="14"/>
      <c r="EBX76" s="19"/>
      <c r="EBY76" s="15"/>
      <c r="EBZ76" s="13"/>
      <c r="ECA76" s="13"/>
      <c r="ECB76" s="14"/>
      <c r="ECC76" s="19"/>
      <c r="ECD76" s="15"/>
      <c r="ECE76" s="13"/>
      <c r="ECF76" s="14"/>
      <c r="ECG76" s="14"/>
      <c r="ECH76" s="19"/>
      <c r="ECI76" s="15"/>
      <c r="ECJ76" s="16"/>
      <c r="ECK76" s="6"/>
      <c r="ECL76" s="7"/>
      <c r="ECM76" s="7"/>
      <c r="ECP76" s="12"/>
      <c r="ECR76" s="12"/>
      <c r="ECS76" s="12"/>
      <c r="ECT76" s="12"/>
      <c r="ECU76" s="12"/>
      <c r="ECV76" s="12"/>
      <c r="ECW76" s="12"/>
      <c r="ECX76" s="12"/>
      <c r="ECY76" s="12"/>
      <c r="ECZ76" s="22"/>
      <c r="EEC76" s="13"/>
      <c r="EED76" s="13"/>
      <c r="EEE76" s="14"/>
      <c r="EEF76" s="19"/>
      <c r="EEG76" s="15"/>
      <c r="EEH76" s="13"/>
      <c r="EEI76" s="13"/>
      <c r="EEJ76" s="14"/>
      <c r="EEK76" s="19"/>
      <c r="EEL76" s="15"/>
      <c r="EEM76" s="13"/>
      <c r="EEN76" s="13"/>
      <c r="EEO76" s="14"/>
      <c r="EEP76" s="19"/>
      <c r="EEQ76" s="15"/>
      <c r="EER76" s="13"/>
      <c r="EES76" s="13"/>
      <c r="EET76" s="14"/>
      <c r="EEU76" s="19"/>
      <c r="EEV76" s="15"/>
      <c r="EEW76" s="13"/>
      <c r="EEX76" s="13"/>
      <c r="EEY76" s="14"/>
      <c r="EEZ76" s="19"/>
      <c r="EFA76" s="15"/>
      <c r="EFB76" s="13"/>
      <c r="EFC76" s="14"/>
      <c r="EFD76" s="14"/>
      <c r="EFE76" s="19"/>
      <c r="EFF76" s="15"/>
      <c r="EFG76" s="16"/>
      <c r="EFH76" s="6"/>
      <c r="EFI76" s="7"/>
      <c r="EFJ76" s="7"/>
      <c r="EFM76" s="12"/>
      <c r="EFO76" s="12"/>
      <c r="EFP76" s="12"/>
      <c r="EFQ76" s="12"/>
      <c r="EFR76" s="12"/>
      <c r="EFS76" s="12"/>
      <c r="EFT76" s="12"/>
      <c r="EFU76" s="12"/>
      <c r="EFV76" s="12"/>
      <c r="EFW76" s="22"/>
      <c r="EGZ76" s="13"/>
      <c r="EHA76" s="13"/>
      <c r="EHB76" s="14"/>
      <c r="EHC76" s="19"/>
      <c r="EHD76" s="15"/>
      <c r="EHE76" s="13"/>
      <c r="EHF76" s="13"/>
      <c r="EHG76" s="14"/>
      <c r="EHH76" s="19"/>
      <c r="EHI76" s="15"/>
      <c r="EHJ76" s="13"/>
      <c r="EHK76" s="13"/>
      <c r="EHL76" s="14"/>
      <c r="EHM76" s="19"/>
      <c r="EHN76" s="15"/>
      <c r="EHO76" s="13"/>
      <c r="EHP76" s="13"/>
      <c r="EHQ76" s="14"/>
      <c r="EHR76" s="19"/>
      <c r="EHS76" s="15"/>
      <c r="EHT76" s="13"/>
      <c r="EHU76" s="13"/>
      <c r="EHV76" s="14"/>
      <c r="EHW76" s="19"/>
      <c r="EHX76" s="15"/>
      <c r="EHY76" s="13"/>
      <c r="EHZ76" s="14"/>
      <c r="EIA76" s="14"/>
      <c r="EIB76" s="19"/>
      <c r="EIC76" s="15"/>
      <c r="EID76" s="16"/>
      <c r="EIE76" s="6"/>
      <c r="EIF76" s="7"/>
      <c r="EIG76" s="7"/>
      <c r="EIJ76" s="12"/>
      <c r="EIL76" s="12"/>
      <c r="EIM76" s="12"/>
      <c r="EIN76" s="12"/>
      <c r="EIO76" s="12"/>
      <c r="EIP76" s="12"/>
      <c r="EIQ76" s="12"/>
      <c r="EIR76" s="12"/>
      <c r="EIS76" s="12"/>
      <c r="EIT76" s="22"/>
      <c r="EJW76" s="13"/>
      <c r="EJX76" s="13"/>
      <c r="EJY76" s="14"/>
      <c r="EJZ76" s="19"/>
      <c r="EKA76" s="15"/>
      <c r="EKB76" s="13"/>
      <c r="EKC76" s="13"/>
      <c r="EKD76" s="14"/>
      <c r="EKE76" s="19"/>
      <c r="EKF76" s="15"/>
      <c r="EKG76" s="13"/>
      <c r="EKH76" s="13"/>
      <c r="EKI76" s="14"/>
      <c r="EKJ76" s="19"/>
      <c r="EKK76" s="15"/>
      <c r="EKL76" s="13"/>
      <c r="EKM76" s="13"/>
      <c r="EKN76" s="14"/>
      <c r="EKO76" s="19"/>
      <c r="EKP76" s="15"/>
      <c r="EKQ76" s="13"/>
      <c r="EKR76" s="13"/>
      <c r="EKS76" s="14"/>
      <c r="EKT76" s="19"/>
      <c r="EKU76" s="15"/>
      <c r="EKV76" s="13"/>
      <c r="EKW76" s="14"/>
      <c r="EKX76" s="14"/>
      <c r="EKY76" s="19"/>
      <c r="EKZ76" s="15"/>
      <c r="ELA76" s="16"/>
      <c r="ELB76" s="6"/>
      <c r="ELC76" s="7"/>
      <c r="ELD76" s="7"/>
      <c r="ELG76" s="12"/>
      <c r="ELI76" s="12"/>
      <c r="ELJ76" s="12"/>
      <c r="ELK76" s="12"/>
      <c r="ELL76" s="12"/>
      <c r="ELM76" s="12"/>
      <c r="ELN76" s="12"/>
      <c r="ELO76" s="12"/>
      <c r="ELP76" s="12"/>
      <c r="ELQ76" s="22"/>
      <c r="EMT76" s="13"/>
      <c r="EMU76" s="13"/>
      <c r="EMV76" s="14"/>
      <c r="EMW76" s="19"/>
      <c r="EMX76" s="15"/>
      <c r="EMY76" s="13"/>
      <c r="EMZ76" s="13"/>
      <c r="ENA76" s="14"/>
      <c r="ENB76" s="19"/>
      <c r="ENC76" s="15"/>
      <c r="END76" s="13"/>
      <c r="ENE76" s="13"/>
      <c r="ENF76" s="14"/>
      <c r="ENG76" s="19"/>
      <c r="ENH76" s="15"/>
      <c r="ENI76" s="13"/>
      <c r="ENJ76" s="13"/>
      <c r="ENK76" s="14"/>
      <c r="ENL76" s="19"/>
      <c r="ENM76" s="15"/>
      <c r="ENN76" s="13"/>
      <c r="ENO76" s="13"/>
      <c r="ENP76" s="14"/>
      <c r="ENQ76" s="19"/>
      <c r="ENR76" s="15"/>
      <c r="ENS76" s="13"/>
      <c r="ENT76" s="14"/>
      <c r="ENU76" s="14"/>
      <c r="ENV76" s="19"/>
      <c r="ENW76" s="15"/>
      <c r="ENX76" s="16"/>
      <c r="ENY76" s="6"/>
      <c r="ENZ76" s="7"/>
      <c r="EOA76" s="7"/>
      <c r="EOD76" s="12"/>
      <c r="EOF76" s="12"/>
      <c r="EOG76" s="12"/>
      <c r="EOH76" s="12"/>
      <c r="EOI76" s="12"/>
      <c r="EOJ76" s="12"/>
      <c r="EOK76" s="12"/>
      <c r="EOL76" s="12"/>
      <c r="EOM76" s="12"/>
      <c r="EON76" s="22"/>
      <c r="EPQ76" s="13"/>
      <c r="EPR76" s="13"/>
      <c r="EPS76" s="14"/>
      <c r="EPT76" s="19"/>
      <c r="EPU76" s="15"/>
      <c r="EPV76" s="13"/>
      <c r="EPW76" s="13"/>
      <c r="EPX76" s="14"/>
      <c r="EPY76" s="19"/>
      <c r="EPZ76" s="15"/>
      <c r="EQA76" s="13"/>
      <c r="EQB76" s="13"/>
      <c r="EQC76" s="14"/>
      <c r="EQD76" s="19"/>
      <c r="EQE76" s="15"/>
      <c r="EQF76" s="13"/>
      <c r="EQG76" s="13"/>
      <c r="EQH76" s="14"/>
      <c r="EQI76" s="19"/>
      <c r="EQJ76" s="15"/>
      <c r="EQK76" s="13"/>
      <c r="EQL76" s="13"/>
      <c r="EQM76" s="14"/>
      <c r="EQN76" s="19"/>
      <c r="EQO76" s="15"/>
      <c r="EQP76" s="13"/>
      <c r="EQQ76" s="14"/>
      <c r="EQR76" s="14"/>
      <c r="EQS76" s="19"/>
      <c r="EQT76" s="15"/>
      <c r="EQU76" s="16"/>
      <c r="EQV76" s="6"/>
      <c r="EQW76" s="7"/>
      <c r="EQX76" s="7"/>
      <c r="ERA76" s="12"/>
      <c r="ERC76" s="12"/>
      <c r="ERD76" s="12"/>
      <c r="ERE76" s="12"/>
      <c r="ERF76" s="12"/>
      <c r="ERG76" s="12"/>
      <c r="ERH76" s="12"/>
      <c r="ERI76" s="12"/>
      <c r="ERJ76" s="12"/>
      <c r="ERK76" s="22"/>
      <c r="ESN76" s="13"/>
      <c r="ESO76" s="13"/>
      <c r="ESP76" s="14"/>
      <c r="ESQ76" s="19"/>
      <c r="ESR76" s="15"/>
      <c r="ESS76" s="13"/>
      <c r="EST76" s="13"/>
      <c r="ESU76" s="14"/>
      <c r="ESV76" s="19"/>
      <c r="ESW76" s="15"/>
      <c r="ESX76" s="13"/>
      <c r="ESY76" s="13"/>
      <c r="ESZ76" s="14"/>
      <c r="ETA76" s="19"/>
      <c r="ETB76" s="15"/>
      <c r="ETC76" s="13"/>
      <c r="ETD76" s="13"/>
      <c r="ETE76" s="14"/>
      <c r="ETF76" s="19"/>
      <c r="ETG76" s="15"/>
      <c r="ETH76" s="13"/>
      <c r="ETI76" s="13"/>
      <c r="ETJ76" s="14"/>
      <c r="ETK76" s="19"/>
      <c r="ETL76" s="15"/>
      <c r="ETM76" s="13"/>
      <c r="ETN76" s="14"/>
      <c r="ETO76" s="14"/>
      <c r="ETP76" s="19"/>
      <c r="ETQ76" s="15"/>
      <c r="ETR76" s="16"/>
      <c r="ETS76" s="6"/>
      <c r="ETT76" s="7"/>
      <c r="ETU76" s="7"/>
      <c r="ETX76" s="12"/>
      <c r="ETZ76" s="12"/>
      <c r="EUA76" s="12"/>
      <c r="EUB76" s="12"/>
      <c r="EUC76" s="12"/>
      <c r="EUD76" s="12"/>
      <c r="EUE76" s="12"/>
      <c r="EUF76" s="12"/>
      <c r="EUG76" s="12"/>
      <c r="EUH76" s="22"/>
      <c r="EVK76" s="13"/>
      <c r="EVL76" s="13"/>
      <c r="EVM76" s="14"/>
      <c r="EVN76" s="19"/>
      <c r="EVO76" s="15"/>
      <c r="EVP76" s="13"/>
      <c r="EVQ76" s="13"/>
      <c r="EVR76" s="14"/>
      <c r="EVS76" s="19"/>
      <c r="EVT76" s="15"/>
      <c r="EVU76" s="13"/>
      <c r="EVV76" s="13"/>
      <c r="EVW76" s="14"/>
      <c r="EVX76" s="19"/>
      <c r="EVY76" s="15"/>
      <c r="EVZ76" s="13"/>
      <c r="EWA76" s="13"/>
      <c r="EWB76" s="14"/>
      <c r="EWC76" s="19"/>
      <c r="EWD76" s="15"/>
      <c r="EWE76" s="13"/>
      <c r="EWF76" s="13"/>
      <c r="EWG76" s="14"/>
      <c r="EWH76" s="19"/>
      <c r="EWI76" s="15"/>
      <c r="EWJ76" s="13"/>
      <c r="EWK76" s="14"/>
      <c r="EWL76" s="14"/>
      <c r="EWM76" s="19"/>
      <c r="EWN76" s="15"/>
      <c r="EWO76" s="16"/>
      <c r="EWP76" s="6"/>
      <c r="EWQ76" s="7"/>
      <c r="EWR76" s="7"/>
      <c r="EWU76" s="12"/>
      <c r="EWW76" s="12"/>
      <c r="EWX76" s="12"/>
      <c r="EWY76" s="12"/>
      <c r="EWZ76" s="12"/>
      <c r="EXA76" s="12"/>
      <c r="EXB76" s="12"/>
      <c r="EXC76" s="12"/>
      <c r="EXD76" s="12"/>
      <c r="EXE76" s="22"/>
      <c r="EYH76" s="13"/>
      <c r="EYI76" s="13"/>
      <c r="EYJ76" s="14"/>
      <c r="EYK76" s="19"/>
      <c r="EYL76" s="15"/>
      <c r="EYM76" s="13"/>
      <c r="EYN76" s="13"/>
      <c r="EYO76" s="14"/>
      <c r="EYP76" s="19"/>
      <c r="EYQ76" s="15"/>
      <c r="EYR76" s="13"/>
      <c r="EYS76" s="13"/>
      <c r="EYT76" s="14"/>
      <c r="EYU76" s="19"/>
      <c r="EYV76" s="15"/>
      <c r="EYW76" s="13"/>
      <c r="EYX76" s="13"/>
      <c r="EYY76" s="14"/>
      <c r="EYZ76" s="19"/>
      <c r="EZA76" s="15"/>
      <c r="EZB76" s="13"/>
      <c r="EZC76" s="13"/>
      <c r="EZD76" s="14"/>
      <c r="EZE76" s="19"/>
      <c r="EZF76" s="15"/>
      <c r="EZG76" s="13"/>
      <c r="EZH76" s="14"/>
      <c r="EZI76" s="14"/>
      <c r="EZJ76" s="19"/>
      <c r="EZK76" s="15"/>
      <c r="EZL76" s="16"/>
      <c r="EZM76" s="6"/>
      <c r="EZN76" s="7"/>
      <c r="EZO76" s="7"/>
      <c r="EZR76" s="12"/>
      <c r="EZT76" s="12"/>
      <c r="EZU76" s="12"/>
      <c r="EZV76" s="12"/>
      <c r="EZW76" s="12"/>
      <c r="EZX76" s="12"/>
      <c r="EZY76" s="12"/>
      <c r="EZZ76" s="12"/>
      <c r="FAA76" s="12"/>
      <c r="FAB76" s="22"/>
      <c r="FBE76" s="13"/>
      <c r="FBF76" s="13"/>
      <c r="FBG76" s="14"/>
      <c r="FBH76" s="19"/>
      <c r="FBI76" s="15"/>
      <c r="FBJ76" s="13"/>
      <c r="FBK76" s="13"/>
      <c r="FBL76" s="14"/>
      <c r="FBM76" s="19"/>
      <c r="FBN76" s="15"/>
      <c r="FBO76" s="13"/>
      <c r="FBP76" s="13"/>
      <c r="FBQ76" s="14"/>
      <c r="FBR76" s="19"/>
      <c r="FBS76" s="15"/>
      <c r="FBT76" s="13"/>
      <c r="FBU76" s="13"/>
      <c r="FBV76" s="14"/>
      <c r="FBW76" s="19"/>
      <c r="FBX76" s="15"/>
      <c r="FBY76" s="13"/>
      <c r="FBZ76" s="13"/>
      <c r="FCA76" s="14"/>
      <c r="FCB76" s="19"/>
      <c r="FCC76" s="15"/>
      <c r="FCD76" s="13"/>
      <c r="FCE76" s="14"/>
      <c r="FCF76" s="14"/>
      <c r="FCG76" s="19"/>
      <c r="FCH76" s="15"/>
      <c r="FCI76" s="16"/>
      <c r="FCJ76" s="6"/>
      <c r="FCK76" s="7"/>
      <c r="FCL76" s="7"/>
      <c r="FCO76" s="12"/>
      <c r="FCQ76" s="12"/>
      <c r="FCR76" s="12"/>
      <c r="FCS76" s="12"/>
      <c r="FCT76" s="12"/>
      <c r="FCU76" s="12"/>
      <c r="FCV76" s="12"/>
      <c r="FCW76" s="12"/>
      <c r="FCX76" s="12"/>
      <c r="FCY76" s="22"/>
      <c r="FEB76" s="13"/>
      <c r="FEC76" s="13"/>
      <c r="FED76" s="14"/>
      <c r="FEE76" s="19"/>
      <c r="FEF76" s="15"/>
      <c r="FEG76" s="13"/>
      <c r="FEH76" s="13"/>
      <c r="FEI76" s="14"/>
      <c r="FEJ76" s="19"/>
      <c r="FEK76" s="15"/>
      <c r="FEL76" s="13"/>
      <c r="FEM76" s="13"/>
      <c r="FEN76" s="14"/>
      <c r="FEO76" s="19"/>
      <c r="FEP76" s="15"/>
      <c r="FEQ76" s="13"/>
      <c r="FER76" s="13"/>
      <c r="FES76" s="14"/>
      <c r="FET76" s="19"/>
      <c r="FEU76" s="15"/>
      <c r="FEV76" s="13"/>
      <c r="FEW76" s="13"/>
      <c r="FEX76" s="14"/>
      <c r="FEY76" s="19"/>
      <c r="FEZ76" s="15"/>
      <c r="FFA76" s="13"/>
      <c r="FFB76" s="14"/>
      <c r="FFC76" s="14"/>
      <c r="FFD76" s="19"/>
      <c r="FFE76" s="15"/>
      <c r="FFF76" s="16"/>
      <c r="FFG76" s="6"/>
      <c r="FFH76" s="7"/>
      <c r="FFI76" s="7"/>
      <c r="FFL76" s="12"/>
      <c r="FFN76" s="12"/>
      <c r="FFO76" s="12"/>
      <c r="FFP76" s="12"/>
      <c r="FFQ76" s="12"/>
      <c r="FFR76" s="12"/>
      <c r="FFS76" s="12"/>
      <c r="FFT76" s="12"/>
      <c r="FFU76" s="12"/>
      <c r="FFV76" s="22"/>
      <c r="FGY76" s="13"/>
      <c r="FGZ76" s="13"/>
      <c r="FHA76" s="14"/>
      <c r="FHB76" s="19"/>
      <c r="FHC76" s="15"/>
      <c r="FHD76" s="13"/>
      <c r="FHE76" s="13"/>
      <c r="FHF76" s="14"/>
      <c r="FHG76" s="19"/>
      <c r="FHH76" s="15"/>
      <c r="FHI76" s="13"/>
      <c r="FHJ76" s="13"/>
      <c r="FHK76" s="14"/>
      <c r="FHL76" s="19"/>
      <c r="FHM76" s="15"/>
      <c r="FHN76" s="13"/>
      <c r="FHO76" s="13"/>
      <c r="FHP76" s="14"/>
      <c r="FHQ76" s="19"/>
      <c r="FHR76" s="15"/>
      <c r="FHS76" s="13"/>
      <c r="FHT76" s="13"/>
      <c r="FHU76" s="14"/>
      <c r="FHV76" s="19"/>
      <c r="FHW76" s="15"/>
      <c r="FHX76" s="13"/>
      <c r="FHY76" s="14"/>
      <c r="FHZ76" s="14"/>
      <c r="FIA76" s="19"/>
      <c r="FIB76" s="15"/>
      <c r="FIC76" s="16"/>
      <c r="FID76" s="6"/>
      <c r="FIE76" s="7"/>
      <c r="FIF76" s="7"/>
      <c r="FII76" s="12"/>
      <c r="FIK76" s="12"/>
      <c r="FIL76" s="12"/>
      <c r="FIM76" s="12"/>
      <c r="FIN76" s="12"/>
      <c r="FIO76" s="12"/>
      <c r="FIP76" s="12"/>
      <c r="FIQ76" s="12"/>
      <c r="FIR76" s="12"/>
      <c r="FIS76" s="22"/>
      <c r="FJV76" s="13"/>
      <c r="FJW76" s="13"/>
      <c r="FJX76" s="14"/>
      <c r="FJY76" s="19"/>
      <c r="FJZ76" s="15"/>
      <c r="FKA76" s="13"/>
      <c r="FKB76" s="13"/>
      <c r="FKC76" s="14"/>
      <c r="FKD76" s="19"/>
      <c r="FKE76" s="15"/>
      <c r="FKF76" s="13"/>
      <c r="FKG76" s="13"/>
      <c r="FKH76" s="14"/>
      <c r="FKI76" s="19"/>
      <c r="FKJ76" s="15"/>
      <c r="FKK76" s="13"/>
      <c r="FKL76" s="13"/>
      <c r="FKM76" s="14"/>
      <c r="FKN76" s="19"/>
      <c r="FKO76" s="15"/>
      <c r="FKP76" s="13"/>
      <c r="FKQ76" s="13"/>
      <c r="FKR76" s="14"/>
      <c r="FKS76" s="19"/>
      <c r="FKT76" s="15"/>
      <c r="FKU76" s="13"/>
      <c r="FKV76" s="14"/>
      <c r="FKW76" s="14"/>
      <c r="FKX76" s="19"/>
      <c r="FKY76" s="15"/>
      <c r="FKZ76" s="16"/>
      <c r="FLA76" s="6"/>
      <c r="FLB76" s="7"/>
      <c r="FLC76" s="7"/>
      <c r="FLF76" s="12"/>
      <c r="FLH76" s="12"/>
      <c r="FLI76" s="12"/>
      <c r="FLJ76" s="12"/>
      <c r="FLK76" s="12"/>
      <c r="FLL76" s="12"/>
      <c r="FLM76" s="12"/>
      <c r="FLN76" s="12"/>
      <c r="FLO76" s="12"/>
      <c r="FLP76" s="22"/>
      <c r="FMS76" s="13"/>
      <c r="FMT76" s="13"/>
      <c r="FMU76" s="14"/>
      <c r="FMV76" s="19"/>
      <c r="FMW76" s="15"/>
      <c r="FMX76" s="13"/>
      <c r="FMY76" s="13"/>
      <c r="FMZ76" s="14"/>
      <c r="FNA76" s="19"/>
      <c r="FNB76" s="15"/>
      <c r="FNC76" s="13"/>
      <c r="FND76" s="13"/>
      <c r="FNE76" s="14"/>
      <c r="FNF76" s="19"/>
      <c r="FNG76" s="15"/>
      <c r="FNH76" s="13"/>
      <c r="FNI76" s="13"/>
      <c r="FNJ76" s="14"/>
      <c r="FNK76" s="19"/>
      <c r="FNL76" s="15"/>
      <c r="FNM76" s="13"/>
      <c r="FNN76" s="13"/>
      <c r="FNO76" s="14"/>
      <c r="FNP76" s="19"/>
      <c r="FNQ76" s="15"/>
      <c r="FNR76" s="13"/>
      <c r="FNS76" s="14"/>
      <c r="FNT76" s="14"/>
      <c r="FNU76" s="19"/>
      <c r="FNV76" s="15"/>
      <c r="FNW76" s="16"/>
      <c r="FNX76" s="6"/>
      <c r="FNY76" s="7"/>
      <c r="FNZ76" s="7"/>
      <c r="FOC76" s="12"/>
      <c r="FOE76" s="12"/>
      <c r="FOF76" s="12"/>
      <c r="FOG76" s="12"/>
      <c r="FOH76" s="12"/>
      <c r="FOI76" s="12"/>
      <c r="FOJ76" s="12"/>
      <c r="FOK76" s="12"/>
      <c r="FOL76" s="12"/>
      <c r="FOM76" s="22"/>
      <c r="FPP76" s="13"/>
      <c r="FPQ76" s="13"/>
      <c r="FPR76" s="14"/>
      <c r="FPS76" s="19"/>
      <c r="FPT76" s="15"/>
      <c r="FPU76" s="13"/>
      <c r="FPV76" s="13"/>
      <c r="FPW76" s="14"/>
      <c r="FPX76" s="19"/>
      <c r="FPY76" s="15"/>
      <c r="FPZ76" s="13"/>
      <c r="FQA76" s="13"/>
      <c r="FQB76" s="14"/>
      <c r="FQC76" s="19"/>
      <c r="FQD76" s="15"/>
      <c r="FQE76" s="13"/>
      <c r="FQF76" s="13"/>
      <c r="FQG76" s="14"/>
      <c r="FQH76" s="19"/>
      <c r="FQI76" s="15"/>
      <c r="FQJ76" s="13"/>
      <c r="FQK76" s="13"/>
      <c r="FQL76" s="14"/>
      <c r="FQM76" s="19"/>
      <c r="FQN76" s="15"/>
      <c r="FQO76" s="13"/>
      <c r="FQP76" s="14"/>
      <c r="FQQ76" s="14"/>
      <c r="FQR76" s="19"/>
      <c r="FQS76" s="15"/>
      <c r="FQT76" s="16"/>
      <c r="FQU76" s="6"/>
      <c r="FQV76" s="7"/>
      <c r="FQW76" s="7"/>
      <c r="FQZ76" s="12"/>
      <c r="FRB76" s="12"/>
      <c r="FRC76" s="12"/>
      <c r="FRD76" s="12"/>
      <c r="FRE76" s="12"/>
      <c r="FRF76" s="12"/>
      <c r="FRG76" s="12"/>
      <c r="FRH76" s="12"/>
      <c r="FRI76" s="12"/>
      <c r="FRJ76" s="22"/>
      <c r="FSM76" s="13"/>
      <c r="FSN76" s="13"/>
      <c r="FSO76" s="14"/>
      <c r="FSP76" s="19"/>
      <c r="FSQ76" s="15"/>
      <c r="FSR76" s="13"/>
      <c r="FSS76" s="13"/>
      <c r="FST76" s="14"/>
      <c r="FSU76" s="19"/>
      <c r="FSV76" s="15"/>
      <c r="FSW76" s="13"/>
      <c r="FSX76" s="13"/>
      <c r="FSY76" s="14"/>
      <c r="FSZ76" s="19"/>
      <c r="FTA76" s="15"/>
      <c r="FTB76" s="13"/>
      <c r="FTC76" s="13"/>
      <c r="FTD76" s="14"/>
      <c r="FTE76" s="19"/>
      <c r="FTF76" s="15"/>
      <c r="FTG76" s="13"/>
      <c r="FTH76" s="13"/>
      <c r="FTI76" s="14"/>
      <c r="FTJ76" s="19"/>
      <c r="FTK76" s="15"/>
      <c r="FTL76" s="13"/>
      <c r="FTM76" s="14"/>
      <c r="FTN76" s="14"/>
      <c r="FTO76" s="19"/>
      <c r="FTP76" s="15"/>
      <c r="FTQ76" s="16"/>
      <c r="FTR76" s="6"/>
      <c r="FTS76" s="7"/>
      <c r="FTT76" s="7"/>
      <c r="FTW76" s="12"/>
      <c r="FTY76" s="12"/>
      <c r="FTZ76" s="12"/>
      <c r="FUA76" s="12"/>
      <c r="FUB76" s="12"/>
      <c r="FUC76" s="12"/>
      <c r="FUD76" s="12"/>
      <c r="FUE76" s="12"/>
      <c r="FUF76" s="12"/>
      <c r="FUG76" s="22"/>
      <c r="FVJ76" s="13"/>
      <c r="FVK76" s="13"/>
      <c r="FVL76" s="14"/>
      <c r="FVM76" s="19"/>
      <c r="FVN76" s="15"/>
      <c r="FVO76" s="13"/>
      <c r="FVP76" s="13"/>
      <c r="FVQ76" s="14"/>
      <c r="FVR76" s="19"/>
      <c r="FVS76" s="15"/>
      <c r="FVT76" s="13"/>
      <c r="FVU76" s="13"/>
      <c r="FVV76" s="14"/>
      <c r="FVW76" s="19"/>
      <c r="FVX76" s="15"/>
      <c r="FVY76" s="13"/>
      <c r="FVZ76" s="13"/>
      <c r="FWA76" s="14"/>
      <c r="FWB76" s="19"/>
      <c r="FWC76" s="15"/>
      <c r="FWD76" s="13"/>
      <c r="FWE76" s="13"/>
      <c r="FWF76" s="14"/>
      <c r="FWG76" s="19"/>
      <c r="FWH76" s="15"/>
      <c r="FWI76" s="13"/>
      <c r="FWJ76" s="14"/>
      <c r="FWK76" s="14"/>
      <c r="FWL76" s="19"/>
      <c r="FWM76" s="15"/>
      <c r="FWN76" s="16"/>
      <c r="FWO76" s="6"/>
      <c r="FWP76" s="7"/>
      <c r="FWQ76" s="7"/>
      <c r="FWT76" s="12"/>
      <c r="FWV76" s="12"/>
      <c r="FWW76" s="12"/>
      <c r="FWX76" s="12"/>
      <c r="FWY76" s="12"/>
      <c r="FWZ76" s="12"/>
      <c r="FXA76" s="12"/>
      <c r="FXB76" s="12"/>
      <c r="FXC76" s="12"/>
      <c r="FXD76" s="22"/>
      <c r="FYG76" s="13"/>
      <c r="FYH76" s="13"/>
      <c r="FYI76" s="14"/>
      <c r="FYJ76" s="19"/>
      <c r="FYK76" s="15"/>
      <c r="FYL76" s="13"/>
      <c r="FYM76" s="13"/>
      <c r="FYN76" s="14"/>
      <c r="FYO76" s="19"/>
      <c r="FYP76" s="15"/>
      <c r="FYQ76" s="13"/>
      <c r="FYR76" s="13"/>
      <c r="FYS76" s="14"/>
      <c r="FYT76" s="19"/>
      <c r="FYU76" s="15"/>
      <c r="FYV76" s="13"/>
      <c r="FYW76" s="13"/>
      <c r="FYX76" s="14"/>
      <c r="FYY76" s="19"/>
      <c r="FYZ76" s="15"/>
      <c r="FZA76" s="13"/>
      <c r="FZB76" s="13"/>
      <c r="FZC76" s="14"/>
      <c r="FZD76" s="19"/>
      <c r="FZE76" s="15"/>
      <c r="FZF76" s="13"/>
      <c r="FZG76" s="14"/>
      <c r="FZH76" s="14"/>
      <c r="FZI76" s="19"/>
      <c r="FZJ76" s="15"/>
      <c r="FZK76" s="16"/>
      <c r="FZL76" s="6"/>
      <c r="FZM76" s="7"/>
      <c r="FZN76" s="7"/>
      <c r="FZQ76" s="12"/>
      <c r="FZS76" s="12"/>
      <c r="FZT76" s="12"/>
      <c r="FZU76" s="12"/>
      <c r="FZV76" s="12"/>
      <c r="FZW76" s="12"/>
      <c r="FZX76" s="12"/>
      <c r="FZY76" s="12"/>
      <c r="FZZ76" s="12"/>
      <c r="GAA76" s="22"/>
      <c r="GBD76" s="13"/>
      <c r="GBE76" s="13"/>
      <c r="GBF76" s="14"/>
      <c r="GBG76" s="19"/>
      <c r="GBH76" s="15"/>
      <c r="GBI76" s="13"/>
      <c r="GBJ76" s="13"/>
      <c r="GBK76" s="14"/>
      <c r="GBL76" s="19"/>
      <c r="GBM76" s="15"/>
      <c r="GBN76" s="13"/>
      <c r="GBO76" s="13"/>
      <c r="GBP76" s="14"/>
      <c r="GBQ76" s="19"/>
      <c r="GBR76" s="15"/>
      <c r="GBS76" s="13"/>
      <c r="GBT76" s="13"/>
      <c r="GBU76" s="14"/>
      <c r="GBV76" s="19"/>
      <c r="GBW76" s="15"/>
      <c r="GBX76" s="13"/>
      <c r="GBY76" s="13"/>
      <c r="GBZ76" s="14"/>
      <c r="GCA76" s="19"/>
      <c r="GCB76" s="15"/>
      <c r="GCC76" s="13"/>
      <c r="GCD76" s="14"/>
      <c r="GCE76" s="14"/>
      <c r="GCF76" s="19"/>
      <c r="GCG76" s="15"/>
      <c r="GCH76" s="16"/>
      <c r="GCI76" s="6"/>
      <c r="GCJ76" s="7"/>
      <c r="GCK76" s="7"/>
      <c r="GCN76" s="12"/>
      <c r="GCP76" s="12"/>
      <c r="GCQ76" s="12"/>
      <c r="GCR76" s="12"/>
      <c r="GCS76" s="12"/>
      <c r="GCT76" s="12"/>
      <c r="GCU76" s="12"/>
      <c r="GCV76" s="12"/>
      <c r="GCW76" s="12"/>
      <c r="GCX76" s="22"/>
      <c r="GEA76" s="13"/>
      <c r="GEB76" s="13"/>
      <c r="GEC76" s="14"/>
      <c r="GED76" s="19"/>
      <c r="GEE76" s="15"/>
      <c r="GEF76" s="13"/>
      <c r="GEG76" s="13"/>
      <c r="GEH76" s="14"/>
      <c r="GEI76" s="19"/>
      <c r="GEJ76" s="15"/>
      <c r="GEK76" s="13"/>
      <c r="GEL76" s="13"/>
      <c r="GEM76" s="14"/>
      <c r="GEN76" s="19"/>
      <c r="GEO76" s="15"/>
      <c r="GEP76" s="13"/>
      <c r="GEQ76" s="13"/>
      <c r="GER76" s="14"/>
      <c r="GES76" s="19"/>
      <c r="GET76" s="15"/>
      <c r="GEU76" s="13"/>
      <c r="GEV76" s="13"/>
      <c r="GEW76" s="14"/>
      <c r="GEX76" s="19"/>
      <c r="GEY76" s="15"/>
      <c r="GEZ76" s="13"/>
      <c r="GFA76" s="14"/>
      <c r="GFB76" s="14"/>
      <c r="GFC76" s="19"/>
      <c r="GFD76" s="15"/>
      <c r="GFE76" s="16"/>
      <c r="GFF76" s="6"/>
      <c r="GFG76" s="7"/>
      <c r="GFH76" s="7"/>
      <c r="GFK76" s="12"/>
      <c r="GFM76" s="12"/>
      <c r="GFN76" s="12"/>
      <c r="GFO76" s="12"/>
      <c r="GFP76" s="12"/>
      <c r="GFQ76" s="12"/>
      <c r="GFR76" s="12"/>
      <c r="GFS76" s="12"/>
      <c r="GFT76" s="12"/>
      <c r="GFU76" s="22"/>
      <c r="GGX76" s="13"/>
      <c r="GGY76" s="13"/>
      <c r="GGZ76" s="14"/>
      <c r="GHA76" s="19"/>
      <c r="GHB76" s="15"/>
      <c r="GHC76" s="13"/>
      <c r="GHD76" s="13"/>
      <c r="GHE76" s="14"/>
      <c r="GHF76" s="19"/>
      <c r="GHG76" s="15"/>
      <c r="GHH76" s="13"/>
      <c r="GHI76" s="13"/>
      <c r="GHJ76" s="14"/>
      <c r="GHK76" s="19"/>
      <c r="GHL76" s="15"/>
      <c r="GHM76" s="13"/>
      <c r="GHN76" s="13"/>
      <c r="GHO76" s="14"/>
      <c r="GHP76" s="19"/>
      <c r="GHQ76" s="15"/>
      <c r="GHR76" s="13"/>
      <c r="GHS76" s="13"/>
      <c r="GHT76" s="14"/>
      <c r="GHU76" s="19"/>
      <c r="GHV76" s="15"/>
      <c r="GHW76" s="13"/>
      <c r="GHX76" s="14"/>
      <c r="GHY76" s="14"/>
      <c r="GHZ76" s="19"/>
      <c r="GIA76" s="15"/>
      <c r="GIB76" s="16"/>
      <c r="GIC76" s="6"/>
      <c r="GID76" s="7"/>
      <c r="GIE76" s="7"/>
      <c r="GIH76" s="12"/>
      <c r="GIJ76" s="12"/>
      <c r="GIK76" s="12"/>
      <c r="GIL76" s="12"/>
      <c r="GIM76" s="12"/>
      <c r="GIN76" s="12"/>
      <c r="GIO76" s="12"/>
      <c r="GIP76" s="12"/>
      <c r="GIQ76" s="12"/>
      <c r="GIR76" s="22"/>
      <c r="GJU76" s="13"/>
      <c r="GJV76" s="13"/>
      <c r="GJW76" s="14"/>
      <c r="GJX76" s="19"/>
      <c r="GJY76" s="15"/>
      <c r="GJZ76" s="13"/>
      <c r="GKA76" s="13"/>
      <c r="GKB76" s="14"/>
      <c r="GKC76" s="19"/>
      <c r="GKD76" s="15"/>
      <c r="GKE76" s="13"/>
      <c r="GKF76" s="13"/>
      <c r="GKG76" s="14"/>
      <c r="GKH76" s="19"/>
      <c r="GKI76" s="15"/>
      <c r="GKJ76" s="13"/>
      <c r="GKK76" s="13"/>
      <c r="GKL76" s="14"/>
      <c r="GKM76" s="19"/>
      <c r="GKN76" s="15"/>
      <c r="GKO76" s="13"/>
      <c r="GKP76" s="13"/>
      <c r="GKQ76" s="14"/>
      <c r="GKR76" s="19"/>
      <c r="GKS76" s="15"/>
      <c r="GKT76" s="13"/>
      <c r="GKU76" s="14"/>
      <c r="GKV76" s="14"/>
      <c r="GKW76" s="19"/>
      <c r="GKX76" s="15"/>
      <c r="GKY76" s="16"/>
      <c r="GKZ76" s="6"/>
      <c r="GLA76" s="7"/>
      <c r="GLB76" s="7"/>
      <c r="GLE76" s="12"/>
      <c r="GLG76" s="12"/>
      <c r="GLH76" s="12"/>
      <c r="GLI76" s="12"/>
      <c r="GLJ76" s="12"/>
      <c r="GLK76" s="12"/>
      <c r="GLL76" s="12"/>
      <c r="GLM76" s="12"/>
      <c r="GLN76" s="12"/>
      <c r="GLO76" s="22"/>
      <c r="GMR76" s="13"/>
      <c r="GMS76" s="13"/>
      <c r="GMT76" s="14"/>
      <c r="GMU76" s="19"/>
      <c r="GMV76" s="15"/>
      <c r="GMW76" s="13"/>
      <c r="GMX76" s="13"/>
      <c r="GMY76" s="14"/>
      <c r="GMZ76" s="19"/>
      <c r="GNA76" s="15"/>
      <c r="GNB76" s="13"/>
      <c r="GNC76" s="13"/>
      <c r="GND76" s="14"/>
      <c r="GNE76" s="19"/>
      <c r="GNF76" s="15"/>
      <c r="GNG76" s="13"/>
      <c r="GNH76" s="13"/>
      <c r="GNI76" s="14"/>
      <c r="GNJ76" s="19"/>
      <c r="GNK76" s="15"/>
      <c r="GNL76" s="13"/>
      <c r="GNM76" s="13"/>
      <c r="GNN76" s="14"/>
      <c r="GNO76" s="19"/>
      <c r="GNP76" s="15"/>
      <c r="GNQ76" s="13"/>
      <c r="GNR76" s="14"/>
      <c r="GNS76" s="14"/>
      <c r="GNT76" s="19"/>
      <c r="GNU76" s="15"/>
      <c r="GNV76" s="16"/>
      <c r="GNW76" s="6"/>
      <c r="GNX76" s="7"/>
      <c r="GNY76" s="7"/>
      <c r="GOB76" s="12"/>
      <c r="GOD76" s="12"/>
      <c r="GOE76" s="12"/>
      <c r="GOF76" s="12"/>
      <c r="GOG76" s="12"/>
      <c r="GOH76" s="12"/>
      <c r="GOI76" s="12"/>
      <c r="GOJ76" s="12"/>
      <c r="GOK76" s="12"/>
      <c r="GOL76" s="22"/>
      <c r="GPO76" s="13"/>
      <c r="GPP76" s="13"/>
      <c r="GPQ76" s="14"/>
      <c r="GPR76" s="19"/>
      <c r="GPS76" s="15"/>
      <c r="GPT76" s="13"/>
      <c r="GPU76" s="13"/>
      <c r="GPV76" s="14"/>
      <c r="GPW76" s="19"/>
      <c r="GPX76" s="15"/>
      <c r="GPY76" s="13"/>
      <c r="GPZ76" s="13"/>
      <c r="GQA76" s="14"/>
      <c r="GQB76" s="19"/>
      <c r="GQC76" s="15"/>
      <c r="GQD76" s="13"/>
      <c r="GQE76" s="13"/>
      <c r="GQF76" s="14"/>
      <c r="GQG76" s="19"/>
      <c r="GQH76" s="15"/>
      <c r="GQI76" s="13"/>
      <c r="GQJ76" s="13"/>
      <c r="GQK76" s="14"/>
      <c r="GQL76" s="19"/>
      <c r="GQM76" s="15"/>
      <c r="GQN76" s="13"/>
      <c r="GQO76" s="14"/>
      <c r="GQP76" s="14"/>
      <c r="GQQ76" s="19"/>
      <c r="GQR76" s="15"/>
      <c r="GQS76" s="16"/>
      <c r="GQT76" s="6"/>
      <c r="GQU76" s="7"/>
      <c r="GQV76" s="7"/>
      <c r="GQY76" s="12"/>
      <c r="GRA76" s="12"/>
      <c r="GRB76" s="12"/>
      <c r="GRC76" s="12"/>
      <c r="GRD76" s="12"/>
      <c r="GRE76" s="12"/>
      <c r="GRF76" s="12"/>
      <c r="GRG76" s="12"/>
      <c r="GRH76" s="12"/>
      <c r="GRI76" s="22"/>
      <c r="GSL76" s="13"/>
      <c r="GSM76" s="13"/>
      <c r="GSN76" s="14"/>
      <c r="GSO76" s="19"/>
      <c r="GSP76" s="15"/>
      <c r="GSQ76" s="13"/>
      <c r="GSR76" s="13"/>
      <c r="GSS76" s="14"/>
      <c r="GST76" s="19"/>
      <c r="GSU76" s="15"/>
      <c r="GSV76" s="13"/>
      <c r="GSW76" s="13"/>
      <c r="GSX76" s="14"/>
      <c r="GSY76" s="19"/>
      <c r="GSZ76" s="15"/>
      <c r="GTA76" s="13"/>
      <c r="GTB76" s="13"/>
      <c r="GTC76" s="14"/>
      <c r="GTD76" s="19"/>
      <c r="GTE76" s="15"/>
      <c r="GTF76" s="13"/>
      <c r="GTG76" s="13"/>
      <c r="GTH76" s="14"/>
      <c r="GTI76" s="19"/>
      <c r="GTJ76" s="15"/>
      <c r="GTK76" s="13"/>
      <c r="GTL76" s="14"/>
      <c r="GTM76" s="14"/>
      <c r="GTN76" s="19"/>
      <c r="GTO76" s="15"/>
      <c r="GTP76" s="16"/>
      <c r="GTQ76" s="6"/>
      <c r="GTR76" s="7"/>
      <c r="GTS76" s="7"/>
      <c r="GTV76" s="12"/>
      <c r="GTX76" s="12"/>
      <c r="GTY76" s="12"/>
      <c r="GTZ76" s="12"/>
      <c r="GUA76" s="12"/>
      <c r="GUB76" s="12"/>
      <c r="GUC76" s="12"/>
      <c r="GUD76" s="12"/>
      <c r="GUE76" s="12"/>
      <c r="GUF76" s="22"/>
      <c r="GVI76" s="13"/>
      <c r="GVJ76" s="13"/>
      <c r="GVK76" s="14"/>
      <c r="GVL76" s="19"/>
      <c r="GVM76" s="15"/>
      <c r="GVN76" s="13"/>
      <c r="GVO76" s="13"/>
      <c r="GVP76" s="14"/>
      <c r="GVQ76" s="19"/>
      <c r="GVR76" s="15"/>
      <c r="GVS76" s="13"/>
      <c r="GVT76" s="13"/>
      <c r="GVU76" s="14"/>
      <c r="GVV76" s="19"/>
      <c r="GVW76" s="15"/>
      <c r="GVX76" s="13"/>
      <c r="GVY76" s="13"/>
      <c r="GVZ76" s="14"/>
      <c r="GWA76" s="19"/>
      <c r="GWB76" s="15"/>
      <c r="GWC76" s="13"/>
      <c r="GWD76" s="13"/>
      <c r="GWE76" s="14"/>
      <c r="GWF76" s="19"/>
      <c r="GWG76" s="15"/>
      <c r="GWH76" s="13"/>
      <c r="GWI76" s="14"/>
      <c r="GWJ76" s="14"/>
      <c r="GWK76" s="19"/>
      <c r="GWL76" s="15"/>
      <c r="GWM76" s="16"/>
      <c r="GWN76" s="6"/>
      <c r="GWO76" s="7"/>
      <c r="GWP76" s="7"/>
      <c r="GWS76" s="12"/>
      <c r="GWU76" s="12"/>
      <c r="GWV76" s="12"/>
      <c r="GWW76" s="12"/>
      <c r="GWX76" s="12"/>
      <c r="GWY76" s="12"/>
      <c r="GWZ76" s="12"/>
      <c r="GXA76" s="12"/>
      <c r="GXB76" s="12"/>
      <c r="GXC76" s="22"/>
      <c r="GYF76" s="13"/>
      <c r="GYG76" s="13"/>
      <c r="GYH76" s="14"/>
      <c r="GYI76" s="19"/>
      <c r="GYJ76" s="15"/>
      <c r="GYK76" s="13"/>
      <c r="GYL76" s="13"/>
      <c r="GYM76" s="14"/>
      <c r="GYN76" s="19"/>
      <c r="GYO76" s="15"/>
      <c r="GYP76" s="13"/>
      <c r="GYQ76" s="13"/>
      <c r="GYR76" s="14"/>
      <c r="GYS76" s="19"/>
      <c r="GYT76" s="15"/>
      <c r="GYU76" s="13"/>
      <c r="GYV76" s="13"/>
      <c r="GYW76" s="14"/>
      <c r="GYX76" s="19"/>
      <c r="GYY76" s="15"/>
      <c r="GYZ76" s="13"/>
      <c r="GZA76" s="13"/>
      <c r="GZB76" s="14"/>
      <c r="GZC76" s="19"/>
      <c r="GZD76" s="15"/>
      <c r="GZE76" s="13"/>
      <c r="GZF76" s="14"/>
      <c r="GZG76" s="14"/>
      <c r="GZH76" s="19"/>
      <c r="GZI76" s="15"/>
      <c r="GZJ76" s="16"/>
      <c r="GZK76" s="6"/>
      <c r="GZL76" s="7"/>
      <c r="GZM76" s="7"/>
      <c r="GZP76" s="12"/>
      <c r="GZR76" s="12"/>
      <c r="GZS76" s="12"/>
      <c r="GZT76" s="12"/>
      <c r="GZU76" s="12"/>
      <c r="GZV76" s="12"/>
      <c r="GZW76" s="12"/>
      <c r="GZX76" s="12"/>
      <c r="GZY76" s="12"/>
      <c r="GZZ76" s="22"/>
      <c r="HBC76" s="13"/>
      <c r="HBD76" s="13"/>
      <c r="HBE76" s="14"/>
      <c r="HBF76" s="19"/>
      <c r="HBG76" s="15"/>
      <c r="HBH76" s="13"/>
      <c r="HBI76" s="13"/>
      <c r="HBJ76" s="14"/>
      <c r="HBK76" s="19"/>
      <c r="HBL76" s="15"/>
      <c r="HBM76" s="13"/>
      <c r="HBN76" s="13"/>
      <c r="HBO76" s="14"/>
      <c r="HBP76" s="19"/>
      <c r="HBQ76" s="15"/>
      <c r="HBR76" s="13"/>
      <c r="HBS76" s="13"/>
      <c r="HBT76" s="14"/>
      <c r="HBU76" s="19"/>
      <c r="HBV76" s="15"/>
      <c r="HBW76" s="13"/>
      <c r="HBX76" s="13"/>
      <c r="HBY76" s="14"/>
      <c r="HBZ76" s="19"/>
      <c r="HCA76" s="15"/>
      <c r="HCB76" s="13"/>
      <c r="HCC76" s="14"/>
      <c r="HCD76" s="14"/>
      <c r="HCE76" s="19"/>
      <c r="HCF76" s="15"/>
      <c r="HCG76" s="16"/>
      <c r="HCH76" s="6"/>
      <c r="HCI76" s="7"/>
      <c r="HCJ76" s="7"/>
      <c r="HCM76" s="12"/>
      <c r="HCO76" s="12"/>
      <c r="HCP76" s="12"/>
      <c r="HCQ76" s="12"/>
      <c r="HCR76" s="12"/>
      <c r="HCS76" s="12"/>
      <c r="HCT76" s="12"/>
      <c r="HCU76" s="12"/>
      <c r="HCV76" s="12"/>
      <c r="HCW76" s="22"/>
      <c r="HDZ76" s="13"/>
      <c r="HEA76" s="13"/>
      <c r="HEB76" s="14"/>
      <c r="HEC76" s="19"/>
      <c r="HED76" s="15"/>
      <c r="HEE76" s="13"/>
      <c r="HEF76" s="13"/>
      <c r="HEG76" s="14"/>
      <c r="HEH76" s="19"/>
      <c r="HEI76" s="15"/>
      <c r="HEJ76" s="13"/>
      <c r="HEK76" s="13"/>
      <c r="HEL76" s="14"/>
      <c r="HEM76" s="19"/>
      <c r="HEN76" s="15"/>
      <c r="HEO76" s="13"/>
      <c r="HEP76" s="13"/>
      <c r="HEQ76" s="14"/>
      <c r="HER76" s="19"/>
      <c r="HES76" s="15"/>
      <c r="HET76" s="13"/>
      <c r="HEU76" s="13"/>
      <c r="HEV76" s="14"/>
      <c r="HEW76" s="19"/>
      <c r="HEX76" s="15"/>
      <c r="HEY76" s="13"/>
      <c r="HEZ76" s="14"/>
      <c r="HFA76" s="14"/>
      <c r="HFB76" s="19"/>
      <c r="HFC76" s="15"/>
      <c r="HFD76" s="16"/>
      <c r="HFE76" s="6"/>
      <c r="HFF76" s="7"/>
      <c r="HFG76" s="7"/>
      <c r="HFJ76" s="12"/>
      <c r="HFL76" s="12"/>
      <c r="HFM76" s="12"/>
      <c r="HFN76" s="12"/>
      <c r="HFO76" s="12"/>
      <c r="HFP76" s="12"/>
      <c r="HFQ76" s="12"/>
      <c r="HFR76" s="12"/>
      <c r="HFS76" s="12"/>
      <c r="HFT76" s="22"/>
      <c r="HGW76" s="13"/>
      <c r="HGX76" s="13"/>
      <c r="HGY76" s="14"/>
      <c r="HGZ76" s="19"/>
      <c r="HHA76" s="15"/>
      <c r="HHB76" s="13"/>
      <c r="HHC76" s="13"/>
      <c r="HHD76" s="14"/>
      <c r="HHE76" s="19"/>
      <c r="HHF76" s="15"/>
      <c r="HHG76" s="13"/>
      <c r="HHH76" s="13"/>
      <c r="HHI76" s="14"/>
      <c r="HHJ76" s="19"/>
      <c r="HHK76" s="15"/>
      <c r="HHL76" s="13"/>
      <c r="HHM76" s="13"/>
      <c r="HHN76" s="14"/>
      <c r="HHO76" s="19"/>
      <c r="HHP76" s="15"/>
      <c r="HHQ76" s="13"/>
      <c r="HHR76" s="13"/>
      <c r="HHS76" s="14"/>
      <c r="HHT76" s="19"/>
      <c r="HHU76" s="15"/>
      <c r="HHV76" s="13"/>
      <c r="HHW76" s="14"/>
      <c r="HHX76" s="14"/>
      <c r="HHY76" s="19"/>
      <c r="HHZ76" s="15"/>
      <c r="HIA76" s="16"/>
      <c r="HIB76" s="6"/>
      <c r="HIC76" s="7"/>
      <c r="HID76" s="7"/>
      <c r="HIG76" s="12"/>
      <c r="HII76" s="12"/>
      <c r="HIJ76" s="12"/>
      <c r="HIK76" s="12"/>
      <c r="HIL76" s="12"/>
      <c r="HIM76" s="12"/>
      <c r="HIN76" s="12"/>
      <c r="HIO76" s="12"/>
      <c r="HIP76" s="12"/>
      <c r="HIQ76" s="22"/>
      <c r="HJT76" s="13"/>
      <c r="HJU76" s="13"/>
      <c r="HJV76" s="14"/>
      <c r="HJW76" s="19"/>
      <c r="HJX76" s="15"/>
      <c r="HJY76" s="13"/>
      <c r="HJZ76" s="13"/>
      <c r="HKA76" s="14"/>
      <c r="HKB76" s="19"/>
      <c r="HKC76" s="15"/>
      <c r="HKD76" s="13"/>
      <c r="HKE76" s="13"/>
      <c r="HKF76" s="14"/>
      <c r="HKG76" s="19"/>
      <c r="HKH76" s="15"/>
      <c r="HKI76" s="13"/>
      <c r="HKJ76" s="13"/>
      <c r="HKK76" s="14"/>
      <c r="HKL76" s="19"/>
      <c r="HKM76" s="15"/>
      <c r="HKN76" s="13"/>
      <c r="HKO76" s="13"/>
      <c r="HKP76" s="14"/>
      <c r="HKQ76" s="19"/>
      <c r="HKR76" s="15"/>
      <c r="HKS76" s="13"/>
      <c r="HKT76" s="14"/>
      <c r="HKU76" s="14"/>
      <c r="HKV76" s="19"/>
      <c r="HKW76" s="15"/>
      <c r="HKX76" s="16"/>
      <c r="HKY76" s="6"/>
      <c r="HKZ76" s="7"/>
      <c r="HLA76" s="7"/>
      <c r="HLD76" s="12"/>
      <c r="HLF76" s="12"/>
      <c r="HLG76" s="12"/>
      <c r="HLH76" s="12"/>
      <c r="HLI76" s="12"/>
      <c r="HLJ76" s="12"/>
      <c r="HLK76" s="12"/>
      <c r="HLL76" s="12"/>
      <c r="HLM76" s="12"/>
      <c r="HLN76" s="22"/>
      <c r="HMQ76" s="13"/>
      <c r="HMR76" s="13"/>
      <c r="HMS76" s="14"/>
      <c r="HMT76" s="19"/>
      <c r="HMU76" s="15"/>
      <c r="HMV76" s="13"/>
      <c r="HMW76" s="13"/>
      <c r="HMX76" s="14"/>
      <c r="HMY76" s="19"/>
      <c r="HMZ76" s="15"/>
      <c r="HNA76" s="13"/>
      <c r="HNB76" s="13"/>
      <c r="HNC76" s="14"/>
      <c r="HND76" s="19"/>
      <c r="HNE76" s="15"/>
      <c r="HNF76" s="13"/>
      <c r="HNG76" s="13"/>
      <c r="HNH76" s="14"/>
      <c r="HNI76" s="19"/>
      <c r="HNJ76" s="15"/>
      <c r="HNK76" s="13"/>
      <c r="HNL76" s="13"/>
      <c r="HNM76" s="14"/>
      <c r="HNN76" s="19"/>
      <c r="HNO76" s="15"/>
      <c r="HNP76" s="13"/>
      <c r="HNQ76" s="14"/>
      <c r="HNR76" s="14"/>
      <c r="HNS76" s="19"/>
      <c r="HNT76" s="15"/>
      <c r="HNU76" s="16"/>
      <c r="HNV76" s="6"/>
      <c r="HNW76" s="7"/>
      <c r="HNX76" s="7"/>
      <c r="HOA76" s="12"/>
      <c r="HOC76" s="12"/>
      <c r="HOD76" s="12"/>
      <c r="HOE76" s="12"/>
      <c r="HOF76" s="12"/>
      <c r="HOG76" s="12"/>
      <c r="HOH76" s="12"/>
      <c r="HOI76" s="12"/>
      <c r="HOJ76" s="12"/>
      <c r="HOK76" s="22"/>
      <c r="HPN76" s="13"/>
      <c r="HPO76" s="13"/>
      <c r="HPP76" s="14"/>
      <c r="HPQ76" s="19"/>
      <c r="HPR76" s="15"/>
      <c r="HPS76" s="13"/>
      <c r="HPT76" s="13"/>
      <c r="HPU76" s="14"/>
      <c r="HPV76" s="19"/>
      <c r="HPW76" s="15"/>
      <c r="HPX76" s="13"/>
      <c r="HPY76" s="13"/>
      <c r="HPZ76" s="14"/>
      <c r="HQA76" s="19"/>
      <c r="HQB76" s="15"/>
      <c r="HQC76" s="13"/>
      <c r="HQD76" s="13"/>
      <c r="HQE76" s="14"/>
      <c r="HQF76" s="19"/>
      <c r="HQG76" s="15"/>
      <c r="HQH76" s="13"/>
      <c r="HQI76" s="13"/>
      <c r="HQJ76" s="14"/>
      <c r="HQK76" s="19"/>
      <c r="HQL76" s="15"/>
      <c r="HQM76" s="13"/>
      <c r="HQN76" s="14"/>
      <c r="HQO76" s="14"/>
      <c r="HQP76" s="19"/>
      <c r="HQQ76" s="15"/>
      <c r="HQR76" s="16"/>
      <c r="HQS76" s="6"/>
      <c r="HQT76" s="7"/>
      <c r="HQU76" s="7"/>
      <c r="HQX76" s="12"/>
      <c r="HQZ76" s="12"/>
      <c r="HRA76" s="12"/>
      <c r="HRB76" s="12"/>
      <c r="HRC76" s="12"/>
      <c r="HRD76" s="12"/>
      <c r="HRE76" s="12"/>
      <c r="HRF76" s="12"/>
      <c r="HRG76" s="12"/>
      <c r="HRH76" s="22"/>
      <c r="HSK76" s="13"/>
      <c r="HSL76" s="13"/>
      <c r="HSM76" s="14"/>
      <c r="HSN76" s="19"/>
      <c r="HSO76" s="15"/>
      <c r="HSP76" s="13"/>
      <c r="HSQ76" s="13"/>
      <c r="HSR76" s="14"/>
      <c r="HSS76" s="19"/>
      <c r="HST76" s="15"/>
      <c r="HSU76" s="13"/>
      <c r="HSV76" s="13"/>
      <c r="HSW76" s="14"/>
      <c r="HSX76" s="19"/>
      <c r="HSY76" s="15"/>
      <c r="HSZ76" s="13"/>
      <c r="HTA76" s="13"/>
      <c r="HTB76" s="14"/>
      <c r="HTC76" s="19"/>
      <c r="HTD76" s="15"/>
      <c r="HTE76" s="13"/>
      <c r="HTF76" s="13"/>
      <c r="HTG76" s="14"/>
      <c r="HTH76" s="19"/>
      <c r="HTI76" s="15"/>
      <c r="HTJ76" s="13"/>
      <c r="HTK76" s="14"/>
      <c r="HTL76" s="14"/>
      <c r="HTM76" s="19"/>
      <c r="HTN76" s="15"/>
      <c r="HTO76" s="16"/>
      <c r="HTP76" s="6"/>
      <c r="HTQ76" s="7"/>
      <c r="HTR76" s="7"/>
      <c r="HTU76" s="12"/>
      <c r="HTW76" s="12"/>
      <c r="HTX76" s="12"/>
      <c r="HTY76" s="12"/>
      <c r="HTZ76" s="12"/>
      <c r="HUA76" s="12"/>
      <c r="HUB76" s="12"/>
      <c r="HUC76" s="12"/>
      <c r="HUD76" s="12"/>
      <c r="HUE76" s="22"/>
      <c r="HVH76" s="13"/>
      <c r="HVI76" s="13"/>
      <c r="HVJ76" s="14"/>
      <c r="HVK76" s="19"/>
      <c r="HVL76" s="15"/>
      <c r="HVM76" s="13"/>
      <c r="HVN76" s="13"/>
      <c r="HVO76" s="14"/>
      <c r="HVP76" s="19"/>
      <c r="HVQ76" s="15"/>
      <c r="HVR76" s="13"/>
      <c r="HVS76" s="13"/>
      <c r="HVT76" s="14"/>
      <c r="HVU76" s="19"/>
      <c r="HVV76" s="15"/>
      <c r="HVW76" s="13"/>
      <c r="HVX76" s="13"/>
      <c r="HVY76" s="14"/>
      <c r="HVZ76" s="19"/>
      <c r="HWA76" s="15"/>
      <c r="HWB76" s="13"/>
      <c r="HWC76" s="13"/>
      <c r="HWD76" s="14"/>
      <c r="HWE76" s="19"/>
      <c r="HWF76" s="15"/>
      <c r="HWG76" s="13"/>
      <c r="HWH76" s="14"/>
      <c r="HWI76" s="14"/>
      <c r="HWJ76" s="19"/>
      <c r="HWK76" s="15"/>
      <c r="HWL76" s="16"/>
      <c r="HWM76" s="6"/>
      <c r="HWN76" s="7"/>
      <c r="HWO76" s="7"/>
      <c r="HWR76" s="12"/>
      <c r="HWT76" s="12"/>
      <c r="HWU76" s="12"/>
      <c r="HWV76" s="12"/>
      <c r="HWW76" s="12"/>
      <c r="HWX76" s="12"/>
      <c r="HWY76" s="12"/>
      <c r="HWZ76" s="12"/>
      <c r="HXA76" s="12"/>
      <c r="HXB76" s="22"/>
      <c r="HYE76" s="13"/>
      <c r="HYF76" s="13"/>
      <c r="HYG76" s="14"/>
      <c r="HYH76" s="19"/>
      <c r="HYI76" s="15"/>
      <c r="HYJ76" s="13"/>
      <c r="HYK76" s="13"/>
      <c r="HYL76" s="14"/>
      <c r="HYM76" s="19"/>
      <c r="HYN76" s="15"/>
      <c r="HYO76" s="13"/>
      <c r="HYP76" s="13"/>
      <c r="HYQ76" s="14"/>
      <c r="HYR76" s="19"/>
      <c r="HYS76" s="15"/>
      <c r="HYT76" s="13"/>
      <c r="HYU76" s="13"/>
      <c r="HYV76" s="14"/>
      <c r="HYW76" s="19"/>
      <c r="HYX76" s="15"/>
      <c r="HYY76" s="13"/>
      <c r="HYZ76" s="13"/>
      <c r="HZA76" s="14"/>
      <c r="HZB76" s="19"/>
      <c r="HZC76" s="15"/>
      <c r="HZD76" s="13"/>
      <c r="HZE76" s="14"/>
      <c r="HZF76" s="14"/>
      <c r="HZG76" s="19"/>
      <c r="HZH76" s="15"/>
      <c r="HZI76" s="16"/>
      <c r="HZJ76" s="6"/>
      <c r="HZK76" s="7"/>
      <c r="HZL76" s="7"/>
      <c r="HZO76" s="12"/>
      <c r="HZQ76" s="12"/>
      <c r="HZR76" s="12"/>
      <c r="HZS76" s="12"/>
      <c r="HZT76" s="12"/>
      <c r="HZU76" s="12"/>
      <c r="HZV76" s="12"/>
      <c r="HZW76" s="12"/>
      <c r="HZX76" s="12"/>
      <c r="HZY76" s="22"/>
      <c r="IBB76" s="13"/>
      <c r="IBC76" s="13"/>
      <c r="IBD76" s="14"/>
      <c r="IBE76" s="19"/>
      <c r="IBF76" s="15"/>
      <c r="IBG76" s="13"/>
      <c r="IBH76" s="13"/>
      <c r="IBI76" s="14"/>
      <c r="IBJ76" s="19"/>
      <c r="IBK76" s="15"/>
      <c r="IBL76" s="13"/>
      <c r="IBM76" s="13"/>
      <c r="IBN76" s="14"/>
      <c r="IBO76" s="19"/>
      <c r="IBP76" s="15"/>
      <c r="IBQ76" s="13"/>
      <c r="IBR76" s="13"/>
      <c r="IBS76" s="14"/>
      <c r="IBT76" s="19"/>
      <c r="IBU76" s="15"/>
      <c r="IBV76" s="13"/>
      <c r="IBW76" s="13"/>
      <c r="IBX76" s="14"/>
      <c r="IBY76" s="19"/>
      <c r="IBZ76" s="15"/>
      <c r="ICA76" s="13"/>
      <c r="ICB76" s="14"/>
      <c r="ICC76" s="14"/>
      <c r="ICD76" s="19"/>
      <c r="ICE76" s="15"/>
      <c r="ICF76" s="16"/>
      <c r="ICG76" s="6"/>
      <c r="ICH76" s="7"/>
      <c r="ICI76" s="7"/>
      <c r="ICL76" s="12"/>
      <c r="ICN76" s="12"/>
      <c r="ICO76" s="12"/>
      <c r="ICP76" s="12"/>
      <c r="ICQ76" s="12"/>
      <c r="ICR76" s="12"/>
      <c r="ICS76" s="12"/>
      <c r="ICT76" s="12"/>
      <c r="ICU76" s="12"/>
      <c r="ICV76" s="22"/>
      <c r="IDY76" s="13"/>
      <c r="IDZ76" s="13"/>
      <c r="IEA76" s="14"/>
      <c r="IEB76" s="19"/>
      <c r="IEC76" s="15"/>
      <c r="IED76" s="13"/>
      <c r="IEE76" s="13"/>
      <c r="IEF76" s="14"/>
      <c r="IEG76" s="19"/>
      <c r="IEH76" s="15"/>
      <c r="IEI76" s="13"/>
      <c r="IEJ76" s="13"/>
      <c r="IEK76" s="14"/>
      <c r="IEL76" s="19"/>
      <c r="IEM76" s="15"/>
      <c r="IEN76" s="13"/>
      <c r="IEO76" s="13"/>
      <c r="IEP76" s="14"/>
      <c r="IEQ76" s="19"/>
      <c r="IER76" s="15"/>
      <c r="IES76" s="13"/>
      <c r="IET76" s="13"/>
      <c r="IEU76" s="14"/>
      <c r="IEV76" s="19"/>
      <c r="IEW76" s="15"/>
      <c r="IEX76" s="13"/>
      <c r="IEY76" s="14"/>
      <c r="IEZ76" s="14"/>
      <c r="IFA76" s="19"/>
      <c r="IFB76" s="15"/>
      <c r="IFC76" s="16"/>
      <c r="IFD76" s="6"/>
      <c r="IFE76" s="7"/>
      <c r="IFF76" s="7"/>
      <c r="IFI76" s="12"/>
      <c r="IFK76" s="12"/>
      <c r="IFL76" s="12"/>
      <c r="IFM76" s="12"/>
      <c r="IFN76" s="12"/>
      <c r="IFO76" s="12"/>
      <c r="IFP76" s="12"/>
      <c r="IFQ76" s="12"/>
      <c r="IFR76" s="12"/>
      <c r="IFS76" s="22"/>
      <c r="IGV76" s="13"/>
      <c r="IGW76" s="13"/>
      <c r="IGX76" s="14"/>
      <c r="IGY76" s="19"/>
      <c r="IGZ76" s="15"/>
      <c r="IHA76" s="13"/>
      <c r="IHB76" s="13"/>
      <c r="IHC76" s="14"/>
      <c r="IHD76" s="19"/>
      <c r="IHE76" s="15"/>
      <c r="IHF76" s="13"/>
      <c r="IHG76" s="13"/>
      <c r="IHH76" s="14"/>
      <c r="IHI76" s="19"/>
      <c r="IHJ76" s="15"/>
      <c r="IHK76" s="13"/>
      <c r="IHL76" s="13"/>
      <c r="IHM76" s="14"/>
      <c r="IHN76" s="19"/>
      <c r="IHO76" s="15"/>
      <c r="IHP76" s="13"/>
      <c r="IHQ76" s="13"/>
      <c r="IHR76" s="14"/>
      <c r="IHS76" s="19"/>
      <c r="IHT76" s="15"/>
      <c r="IHU76" s="13"/>
      <c r="IHV76" s="14"/>
      <c r="IHW76" s="14"/>
      <c r="IHX76" s="19"/>
      <c r="IHY76" s="15"/>
      <c r="IHZ76" s="16"/>
      <c r="IIA76" s="6"/>
      <c r="IIB76" s="7"/>
      <c r="IIC76" s="7"/>
      <c r="IIF76" s="12"/>
      <c r="IIH76" s="12"/>
      <c r="III76" s="12"/>
      <c r="IIJ76" s="12"/>
      <c r="IIK76" s="12"/>
      <c r="IIL76" s="12"/>
      <c r="IIM76" s="12"/>
      <c r="IIN76" s="12"/>
      <c r="IIO76" s="12"/>
      <c r="IIP76" s="22"/>
      <c r="IJS76" s="13"/>
      <c r="IJT76" s="13"/>
      <c r="IJU76" s="14"/>
      <c r="IJV76" s="19"/>
      <c r="IJW76" s="15"/>
      <c r="IJX76" s="13"/>
      <c r="IJY76" s="13"/>
      <c r="IJZ76" s="14"/>
      <c r="IKA76" s="19"/>
      <c r="IKB76" s="15"/>
      <c r="IKC76" s="13"/>
      <c r="IKD76" s="13"/>
      <c r="IKE76" s="14"/>
      <c r="IKF76" s="19"/>
      <c r="IKG76" s="15"/>
      <c r="IKH76" s="13"/>
      <c r="IKI76" s="13"/>
      <c r="IKJ76" s="14"/>
      <c r="IKK76" s="19"/>
      <c r="IKL76" s="15"/>
      <c r="IKM76" s="13"/>
      <c r="IKN76" s="13"/>
      <c r="IKO76" s="14"/>
      <c r="IKP76" s="19"/>
      <c r="IKQ76" s="15"/>
      <c r="IKR76" s="13"/>
      <c r="IKS76" s="14"/>
      <c r="IKT76" s="14"/>
      <c r="IKU76" s="19"/>
      <c r="IKV76" s="15"/>
      <c r="IKW76" s="16"/>
      <c r="IKX76" s="6"/>
      <c r="IKY76" s="7"/>
      <c r="IKZ76" s="7"/>
      <c r="ILC76" s="12"/>
      <c r="ILE76" s="12"/>
      <c r="ILF76" s="12"/>
      <c r="ILG76" s="12"/>
      <c r="ILH76" s="12"/>
      <c r="ILI76" s="12"/>
      <c r="ILJ76" s="12"/>
      <c r="ILK76" s="12"/>
      <c r="ILL76" s="12"/>
      <c r="ILM76" s="22"/>
      <c r="IMP76" s="13"/>
      <c r="IMQ76" s="13"/>
      <c r="IMR76" s="14"/>
      <c r="IMS76" s="19"/>
      <c r="IMT76" s="15"/>
      <c r="IMU76" s="13"/>
      <c r="IMV76" s="13"/>
      <c r="IMW76" s="14"/>
      <c r="IMX76" s="19"/>
      <c r="IMY76" s="15"/>
      <c r="IMZ76" s="13"/>
      <c r="INA76" s="13"/>
      <c r="INB76" s="14"/>
      <c r="INC76" s="19"/>
      <c r="IND76" s="15"/>
      <c r="INE76" s="13"/>
      <c r="INF76" s="13"/>
      <c r="ING76" s="14"/>
      <c r="INH76" s="19"/>
      <c r="INI76" s="15"/>
      <c r="INJ76" s="13"/>
      <c r="INK76" s="13"/>
      <c r="INL76" s="14"/>
      <c r="INM76" s="19"/>
      <c r="INN76" s="15"/>
      <c r="INO76" s="13"/>
      <c r="INP76" s="14"/>
      <c r="INQ76" s="14"/>
      <c r="INR76" s="19"/>
      <c r="INS76" s="15"/>
      <c r="INT76" s="16"/>
      <c r="INU76" s="6"/>
      <c r="INV76" s="7"/>
      <c r="INW76" s="7"/>
      <c r="INZ76" s="12"/>
      <c r="IOB76" s="12"/>
      <c r="IOC76" s="12"/>
      <c r="IOD76" s="12"/>
      <c r="IOE76" s="12"/>
      <c r="IOF76" s="12"/>
      <c r="IOG76" s="12"/>
      <c r="IOH76" s="12"/>
      <c r="IOI76" s="12"/>
      <c r="IOJ76" s="22"/>
      <c r="IPM76" s="13"/>
      <c r="IPN76" s="13"/>
      <c r="IPO76" s="14"/>
      <c r="IPP76" s="19"/>
      <c r="IPQ76" s="15"/>
      <c r="IPR76" s="13"/>
      <c r="IPS76" s="13"/>
      <c r="IPT76" s="14"/>
      <c r="IPU76" s="19"/>
      <c r="IPV76" s="15"/>
      <c r="IPW76" s="13"/>
      <c r="IPX76" s="13"/>
      <c r="IPY76" s="14"/>
      <c r="IPZ76" s="19"/>
      <c r="IQA76" s="15"/>
      <c r="IQB76" s="13"/>
      <c r="IQC76" s="13"/>
      <c r="IQD76" s="14"/>
      <c r="IQE76" s="19"/>
      <c r="IQF76" s="15"/>
      <c r="IQG76" s="13"/>
      <c r="IQH76" s="13"/>
      <c r="IQI76" s="14"/>
      <c r="IQJ76" s="19"/>
      <c r="IQK76" s="15"/>
      <c r="IQL76" s="13"/>
      <c r="IQM76" s="14"/>
      <c r="IQN76" s="14"/>
      <c r="IQO76" s="19"/>
      <c r="IQP76" s="15"/>
      <c r="IQQ76" s="16"/>
      <c r="IQR76" s="6"/>
      <c r="IQS76" s="7"/>
      <c r="IQT76" s="7"/>
      <c r="IQW76" s="12"/>
      <c r="IQY76" s="12"/>
      <c r="IQZ76" s="12"/>
      <c r="IRA76" s="12"/>
      <c r="IRB76" s="12"/>
      <c r="IRC76" s="12"/>
      <c r="IRD76" s="12"/>
      <c r="IRE76" s="12"/>
      <c r="IRF76" s="12"/>
      <c r="IRG76" s="22"/>
      <c r="ISJ76" s="13"/>
      <c r="ISK76" s="13"/>
      <c r="ISL76" s="14"/>
      <c r="ISM76" s="19"/>
      <c r="ISN76" s="15"/>
      <c r="ISO76" s="13"/>
      <c r="ISP76" s="13"/>
      <c r="ISQ76" s="14"/>
      <c r="ISR76" s="19"/>
      <c r="ISS76" s="15"/>
      <c r="IST76" s="13"/>
      <c r="ISU76" s="13"/>
      <c r="ISV76" s="14"/>
      <c r="ISW76" s="19"/>
      <c r="ISX76" s="15"/>
      <c r="ISY76" s="13"/>
      <c r="ISZ76" s="13"/>
      <c r="ITA76" s="14"/>
      <c r="ITB76" s="19"/>
      <c r="ITC76" s="15"/>
      <c r="ITD76" s="13"/>
      <c r="ITE76" s="13"/>
      <c r="ITF76" s="14"/>
      <c r="ITG76" s="19"/>
      <c r="ITH76" s="15"/>
      <c r="ITI76" s="13"/>
      <c r="ITJ76" s="14"/>
      <c r="ITK76" s="14"/>
      <c r="ITL76" s="19"/>
      <c r="ITM76" s="15"/>
      <c r="ITN76" s="16"/>
      <c r="ITO76" s="6"/>
      <c r="ITP76" s="7"/>
      <c r="ITQ76" s="7"/>
      <c r="ITT76" s="12"/>
      <c r="ITV76" s="12"/>
      <c r="ITW76" s="12"/>
      <c r="ITX76" s="12"/>
      <c r="ITY76" s="12"/>
      <c r="ITZ76" s="12"/>
      <c r="IUA76" s="12"/>
      <c r="IUB76" s="12"/>
      <c r="IUC76" s="12"/>
      <c r="IUD76" s="22"/>
      <c r="IVG76" s="13"/>
      <c r="IVH76" s="13"/>
      <c r="IVI76" s="14"/>
      <c r="IVJ76" s="19"/>
      <c r="IVK76" s="15"/>
      <c r="IVL76" s="13"/>
      <c r="IVM76" s="13"/>
      <c r="IVN76" s="14"/>
      <c r="IVO76" s="19"/>
      <c r="IVP76" s="15"/>
      <c r="IVQ76" s="13"/>
      <c r="IVR76" s="13"/>
      <c r="IVS76" s="14"/>
      <c r="IVT76" s="19"/>
      <c r="IVU76" s="15"/>
      <c r="IVV76" s="13"/>
      <c r="IVW76" s="13"/>
      <c r="IVX76" s="14"/>
      <c r="IVY76" s="19"/>
      <c r="IVZ76" s="15"/>
      <c r="IWA76" s="13"/>
      <c r="IWB76" s="13"/>
      <c r="IWC76" s="14"/>
      <c r="IWD76" s="19"/>
      <c r="IWE76" s="15"/>
      <c r="IWF76" s="13"/>
      <c r="IWG76" s="14"/>
      <c r="IWH76" s="14"/>
      <c r="IWI76" s="19"/>
      <c r="IWJ76" s="15"/>
      <c r="IWK76" s="16"/>
      <c r="IWL76" s="6"/>
      <c r="IWM76" s="7"/>
      <c r="IWN76" s="7"/>
      <c r="IWQ76" s="12"/>
      <c r="IWS76" s="12"/>
      <c r="IWT76" s="12"/>
      <c r="IWU76" s="12"/>
      <c r="IWV76" s="12"/>
      <c r="IWW76" s="12"/>
      <c r="IWX76" s="12"/>
      <c r="IWY76" s="12"/>
      <c r="IWZ76" s="12"/>
      <c r="IXA76" s="22"/>
      <c r="IYD76" s="13"/>
      <c r="IYE76" s="13"/>
      <c r="IYF76" s="14"/>
      <c r="IYG76" s="19"/>
      <c r="IYH76" s="15"/>
      <c r="IYI76" s="13"/>
      <c r="IYJ76" s="13"/>
      <c r="IYK76" s="14"/>
      <c r="IYL76" s="19"/>
      <c r="IYM76" s="15"/>
      <c r="IYN76" s="13"/>
      <c r="IYO76" s="13"/>
      <c r="IYP76" s="14"/>
      <c r="IYQ76" s="19"/>
      <c r="IYR76" s="15"/>
      <c r="IYS76" s="13"/>
      <c r="IYT76" s="13"/>
      <c r="IYU76" s="14"/>
      <c r="IYV76" s="19"/>
      <c r="IYW76" s="15"/>
      <c r="IYX76" s="13"/>
      <c r="IYY76" s="13"/>
      <c r="IYZ76" s="14"/>
      <c r="IZA76" s="19"/>
      <c r="IZB76" s="15"/>
      <c r="IZC76" s="13"/>
      <c r="IZD76" s="14"/>
      <c r="IZE76" s="14"/>
      <c r="IZF76" s="19"/>
      <c r="IZG76" s="15"/>
      <c r="IZH76" s="16"/>
      <c r="IZI76" s="6"/>
      <c r="IZJ76" s="7"/>
      <c r="IZK76" s="7"/>
      <c r="IZN76" s="12"/>
      <c r="IZP76" s="12"/>
      <c r="IZQ76" s="12"/>
      <c r="IZR76" s="12"/>
      <c r="IZS76" s="12"/>
      <c r="IZT76" s="12"/>
      <c r="IZU76" s="12"/>
      <c r="IZV76" s="12"/>
      <c r="IZW76" s="12"/>
      <c r="IZX76" s="22"/>
      <c r="JBA76" s="13"/>
      <c r="JBB76" s="13"/>
      <c r="JBC76" s="14"/>
      <c r="JBD76" s="19"/>
      <c r="JBE76" s="15"/>
      <c r="JBF76" s="13"/>
      <c r="JBG76" s="13"/>
      <c r="JBH76" s="14"/>
      <c r="JBI76" s="19"/>
      <c r="JBJ76" s="15"/>
      <c r="JBK76" s="13"/>
      <c r="JBL76" s="13"/>
      <c r="JBM76" s="14"/>
      <c r="JBN76" s="19"/>
      <c r="JBO76" s="15"/>
      <c r="JBP76" s="13"/>
      <c r="JBQ76" s="13"/>
      <c r="JBR76" s="14"/>
      <c r="JBS76" s="19"/>
      <c r="JBT76" s="15"/>
      <c r="JBU76" s="13"/>
      <c r="JBV76" s="13"/>
      <c r="JBW76" s="14"/>
      <c r="JBX76" s="19"/>
      <c r="JBY76" s="15"/>
      <c r="JBZ76" s="13"/>
      <c r="JCA76" s="14"/>
      <c r="JCB76" s="14"/>
      <c r="JCC76" s="19"/>
      <c r="JCD76" s="15"/>
      <c r="JCE76" s="16"/>
      <c r="JCF76" s="6"/>
      <c r="JCG76" s="7"/>
      <c r="JCH76" s="7"/>
      <c r="JCK76" s="12"/>
      <c r="JCM76" s="12"/>
      <c r="JCN76" s="12"/>
      <c r="JCO76" s="12"/>
      <c r="JCP76" s="12"/>
      <c r="JCQ76" s="12"/>
      <c r="JCR76" s="12"/>
      <c r="JCS76" s="12"/>
      <c r="JCT76" s="12"/>
      <c r="JCU76" s="22"/>
      <c r="JDX76" s="13"/>
      <c r="JDY76" s="13"/>
      <c r="JDZ76" s="14"/>
      <c r="JEA76" s="19"/>
      <c r="JEB76" s="15"/>
      <c r="JEC76" s="13"/>
      <c r="JED76" s="13"/>
      <c r="JEE76" s="14"/>
      <c r="JEF76" s="19"/>
      <c r="JEG76" s="15"/>
      <c r="JEH76" s="13"/>
      <c r="JEI76" s="13"/>
      <c r="JEJ76" s="14"/>
      <c r="JEK76" s="19"/>
      <c r="JEL76" s="15"/>
      <c r="JEM76" s="13"/>
      <c r="JEN76" s="13"/>
      <c r="JEO76" s="14"/>
      <c r="JEP76" s="19"/>
      <c r="JEQ76" s="15"/>
      <c r="JER76" s="13"/>
      <c r="JES76" s="13"/>
      <c r="JET76" s="14"/>
      <c r="JEU76" s="19"/>
      <c r="JEV76" s="15"/>
      <c r="JEW76" s="13"/>
      <c r="JEX76" s="14"/>
      <c r="JEY76" s="14"/>
      <c r="JEZ76" s="19"/>
      <c r="JFA76" s="15"/>
      <c r="JFB76" s="16"/>
      <c r="JFC76" s="6"/>
      <c r="JFD76" s="7"/>
      <c r="JFE76" s="7"/>
      <c r="JFH76" s="12"/>
      <c r="JFJ76" s="12"/>
      <c r="JFK76" s="12"/>
      <c r="JFL76" s="12"/>
      <c r="JFM76" s="12"/>
      <c r="JFN76" s="12"/>
      <c r="JFO76" s="12"/>
      <c r="JFP76" s="12"/>
      <c r="JFQ76" s="12"/>
      <c r="JFR76" s="22"/>
      <c r="JGU76" s="13"/>
      <c r="JGV76" s="13"/>
      <c r="JGW76" s="14"/>
      <c r="JGX76" s="19"/>
      <c r="JGY76" s="15"/>
      <c r="JGZ76" s="13"/>
      <c r="JHA76" s="13"/>
      <c r="JHB76" s="14"/>
      <c r="JHC76" s="19"/>
      <c r="JHD76" s="15"/>
      <c r="JHE76" s="13"/>
      <c r="JHF76" s="13"/>
      <c r="JHG76" s="14"/>
      <c r="JHH76" s="19"/>
      <c r="JHI76" s="15"/>
      <c r="JHJ76" s="13"/>
      <c r="JHK76" s="13"/>
      <c r="JHL76" s="14"/>
      <c r="JHM76" s="19"/>
      <c r="JHN76" s="15"/>
      <c r="JHO76" s="13"/>
      <c r="JHP76" s="13"/>
      <c r="JHQ76" s="14"/>
      <c r="JHR76" s="19"/>
      <c r="JHS76" s="15"/>
      <c r="JHT76" s="13"/>
      <c r="JHU76" s="14"/>
      <c r="JHV76" s="14"/>
      <c r="JHW76" s="19"/>
      <c r="JHX76" s="15"/>
      <c r="JHY76" s="16"/>
      <c r="JHZ76" s="6"/>
      <c r="JIA76" s="7"/>
      <c r="JIB76" s="7"/>
      <c r="JIE76" s="12"/>
      <c r="JIG76" s="12"/>
      <c r="JIH76" s="12"/>
      <c r="JII76" s="12"/>
      <c r="JIJ76" s="12"/>
      <c r="JIK76" s="12"/>
      <c r="JIL76" s="12"/>
      <c r="JIM76" s="12"/>
      <c r="JIN76" s="12"/>
      <c r="JIO76" s="22"/>
      <c r="JJR76" s="13"/>
      <c r="JJS76" s="13"/>
      <c r="JJT76" s="14"/>
      <c r="JJU76" s="19"/>
      <c r="JJV76" s="15"/>
      <c r="JJW76" s="13"/>
      <c r="JJX76" s="13"/>
      <c r="JJY76" s="14"/>
      <c r="JJZ76" s="19"/>
      <c r="JKA76" s="15"/>
      <c r="JKB76" s="13"/>
      <c r="JKC76" s="13"/>
      <c r="JKD76" s="14"/>
      <c r="JKE76" s="19"/>
      <c r="JKF76" s="15"/>
      <c r="JKG76" s="13"/>
      <c r="JKH76" s="13"/>
      <c r="JKI76" s="14"/>
      <c r="JKJ76" s="19"/>
      <c r="JKK76" s="15"/>
      <c r="JKL76" s="13"/>
      <c r="JKM76" s="13"/>
      <c r="JKN76" s="14"/>
      <c r="JKO76" s="19"/>
      <c r="JKP76" s="15"/>
      <c r="JKQ76" s="13"/>
      <c r="JKR76" s="14"/>
      <c r="JKS76" s="14"/>
      <c r="JKT76" s="19"/>
      <c r="JKU76" s="15"/>
      <c r="JKV76" s="16"/>
      <c r="JKW76" s="6"/>
      <c r="JKX76" s="7"/>
      <c r="JKY76" s="7"/>
      <c r="JLB76" s="12"/>
      <c r="JLD76" s="12"/>
      <c r="JLE76" s="12"/>
      <c r="JLF76" s="12"/>
      <c r="JLG76" s="12"/>
      <c r="JLH76" s="12"/>
      <c r="JLI76" s="12"/>
      <c r="JLJ76" s="12"/>
      <c r="JLK76" s="12"/>
      <c r="JLL76" s="22"/>
      <c r="JMO76" s="13"/>
      <c r="JMP76" s="13"/>
      <c r="JMQ76" s="14"/>
      <c r="JMR76" s="19"/>
      <c r="JMS76" s="15"/>
      <c r="JMT76" s="13"/>
      <c r="JMU76" s="13"/>
      <c r="JMV76" s="14"/>
      <c r="JMW76" s="19"/>
      <c r="JMX76" s="15"/>
      <c r="JMY76" s="13"/>
      <c r="JMZ76" s="13"/>
      <c r="JNA76" s="14"/>
      <c r="JNB76" s="19"/>
      <c r="JNC76" s="15"/>
      <c r="JND76" s="13"/>
      <c r="JNE76" s="13"/>
      <c r="JNF76" s="14"/>
      <c r="JNG76" s="19"/>
      <c r="JNH76" s="15"/>
      <c r="JNI76" s="13"/>
      <c r="JNJ76" s="13"/>
      <c r="JNK76" s="14"/>
      <c r="JNL76" s="19"/>
      <c r="JNM76" s="15"/>
      <c r="JNN76" s="13"/>
      <c r="JNO76" s="14"/>
      <c r="JNP76" s="14"/>
      <c r="JNQ76" s="19"/>
      <c r="JNR76" s="15"/>
      <c r="JNS76" s="16"/>
      <c r="JNT76" s="6"/>
      <c r="JNU76" s="7"/>
      <c r="JNV76" s="7"/>
      <c r="JNY76" s="12"/>
      <c r="JOA76" s="12"/>
      <c r="JOB76" s="12"/>
      <c r="JOC76" s="12"/>
      <c r="JOD76" s="12"/>
      <c r="JOE76" s="12"/>
      <c r="JOF76" s="12"/>
      <c r="JOG76" s="12"/>
      <c r="JOH76" s="12"/>
      <c r="JOI76" s="22"/>
      <c r="JPL76" s="13"/>
      <c r="JPM76" s="13"/>
      <c r="JPN76" s="14"/>
      <c r="JPO76" s="19"/>
      <c r="JPP76" s="15"/>
      <c r="JPQ76" s="13"/>
      <c r="JPR76" s="13"/>
      <c r="JPS76" s="14"/>
      <c r="JPT76" s="19"/>
      <c r="JPU76" s="15"/>
      <c r="JPV76" s="13"/>
      <c r="JPW76" s="13"/>
      <c r="JPX76" s="14"/>
      <c r="JPY76" s="19"/>
      <c r="JPZ76" s="15"/>
      <c r="JQA76" s="13"/>
      <c r="JQB76" s="13"/>
      <c r="JQC76" s="14"/>
      <c r="JQD76" s="19"/>
      <c r="JQE76" s="15"/>
      <c r="JQF76" s="13"/>
      <c r="JQG76" s="13"/>
      <c r="JQH76" s="14"/>
      <c r="JQI76" s="19"/>
      <c r="JQJ76" s="15"/>
      <c r="JQK76" s="13"/>
      <c r="JQL76" s="14"/>
      <c r="JQM76" s="14"/>
      <c r="JQN76" s="19"/>
      <c r="JQO76" s="15"/>
      <c r="JQP76" s="16"/>
      <c r="JQQ76" s="6"/>
      <c r="JQR76" s="7"/>
      <c r="JQS76" s="7"/>
      <c r="JQV76" s="12"/>
      <c r="JQX76" s="12"/>
      <c r="JQY76" s="12"/>
      <c r="JQZ76" s="12"/>
      <c r="JRA76" s="12"/>
      <c r="JRB76" s="12"/>
      <c r="JRC76" s="12"/>
      <c r="JRD76" s="12"/>
      <c r="JRE76" s="12"/>
      <c r="JRF76" s="22"/>
      <c r="JSI76" s="13"/>
      <c r="JSJ76" s="13"/>
      <c r="JSK76" s="14"/>
      <c r="JSL76" s="19"/>
      <c r="JSM76" s="15"/>
      <c r="JSN76" s="13"/>
      <c r="JSO76" s="13"/>
      <c r="JSP76" s="14"/>
      <c r="JSQ76" s="19"/>
      <c r="JSR76" s="15"/>
      <c r="JSS76" s="13"/>
      <c r="JST76" s="13"/>
      <c r="JSU76" s="14"/>
      <c r="JSV76" s="19"/>
      <c r="JSW76" s="15"/>
      <c r="JSX76" s="13"/>
      <c r="JSY76" s="13"/>
      <c r="JSZ76" s="14"/>
      <c r="JTA76" s="19"/>
      <c r="JTB76" s="15"/>
      <c r="JTC76" s="13"/>
      <c r="JTD76" s="13"/>
      <c r="JTE76" s="14"/>
      <c r="JTF76" s="19"/>
      <c r="JTG76" s="15"/>
      <c r="JTH76" s="13"/>
      <c r="JTI76" s="14"/>
      <c r="JTJ76" s="14"/>
      <c r="JTK76" s="19"/>
      <c r="JTL76" s="15"/>
      <c r="JTM76" s="16"/>
      <c r="JTN76" s="6"/>
      <c r="JTO76" s="7"/>
      <c r="JTP76" s="7"/>
      <c r="JTS76" s="12"/>
      <c r="JTU76" s="12"/>
      <c r="JTV76" s="12"/>
      <c r="JTW76" s="12"/>
      <c r="JTX76" s="12"/>
      <c r="JTY76" s="12"/>
      <c r="JTZ76" s="12"/>
      <c r="JUA76" s="12"/>
      <c r="JUB76" s="12"/>
      <c r="JUC76" s="22"/>
      <c r="JVF76" s="13"/>
      <c r="JVG76" s="13"/>
      <c r="JVH76" s="14"/>
      <c r="JVI76" s="19"/>
      <c r="JVJ76" s="15"/>
      <c r="JVK76" s="13"/>
      <c r="JVL76" s="13"/>
      <c r="JVM76" s="14"/>
      <c r="JVN76" s="19"/>
      <c r="JVO76" s="15"/>
      <c r="JVP76" s="13"/>
      <c r="JVQ76" s="13"/>
      <c r="JVR76" s="14"/>
      <c r="JVS76" s="19"/>
      <c r="JVT76" s="15"/>
      <c r="JVU76" s="13"/>
      <c r="JVV76" s="13"/>
      <c r="JVW76" s="14"/>
      <c r="JVX76" s="19"/>
      <c r="JVY76" s="15"/>
      <c r="JVZ76" s="13"/>
      <c r="JWA76" s="13"/>
      <c r="JWB76" s="14"/>
      <c r="JWC76" s="19"/>
      <c r="JWD76" s="15"/>
      <c r="JWE76" s="13"/>
      <c r="JWF76" s="14"/>
      <c r="JWG76" s="14"/>
      <c r="JWH76" s="19"/>
      <c r="JWI76" s="15"/>
      <c r="JWJ76" s="16"/>
      <c r="JWK76" s="6"/>
      <c r="JWL76" s="7"/>
      <c r="JWM76" s="7"/>
      <c r="JWP76" s="12"/>
      <c r="JWR76" s="12"/>
      <c r="JWS76" s="12"/>
      <c r="JWT76" s="12"/>
      <c r="JWU76" s="12"/>
      <c r="JWV76" s="12"/>
      <c r="JWW76" s="12"/>
      <c r="JWX76" s="12"/>
      <c r="JWY76" s="12"/>
      <c r="JWZ76" s="22"/>
      <c r="JYC76" s="13"/>
      <c r="JYD76" s="13"/>
      <c r="JYE76" s="14"/>
      <c r="JYF76" s="19"/>
      <c r="JYG76" s="15"/>
      <c r="JYH76" s="13"/>
      <c r="JYI76" s="13"/>
      <c r="JYJ76" s="14"/>
      <c r="JYK76" s="19"/>
      <c r="JYL76" s="15"/>
      <c r="JYM76" s="13"/>
      <c r="JYN76" s="13"/>
      <c r="JYO76" s="14"/>
      <c r="JYP76" s="19"/>
      <c r="JYQ76" s="15"/>
      <c r="JYR76" s="13"/>
      <c r="JYS76" s="13"/>
      <c r="JYT76" s="14"/>
      <c r="JYU76" s="19"/>
      <c r="JYV76" s="15"/>
      <c r="JYW76" s="13"/>
      <c r="JYX76" s="13"/>
      <c r="JYY76" s="14"/>
      <c r="JYZ76" s="19"/>
      <c r="JZA76" s="15"/>
      <c r="JZB76" s="13"/>
      <c r="JZC76" s="14"/>
      <c r="JZD76" s="14"/>
      <c r="JZE76" s="19"/>
      <c r="JZF76" s="15"/>
      <c r="JZG76" s="16"/>
      <c r="JZH76" s="6"/>
      <c r="JZI76" s="7"/>
      <c r="JZJ76" s="7"/>
      <c r="JZM76" s="12"/>
      <c r="JZO76" s="12"/>
      <c r="JZP76" s="12"/>
      <c r="JZQ76" s="12"/>
      <c r="JZR76" s="12"/>
      <c r="JZS76" s="12"/>
      <c r="JZT76" s="12"/>
      <c r="JZU76" s="12"/>
      <c r="JZV76" s="12"/>
      <c r="JZW76" s="22"/>
      <c r="KAZ76" s="13"/>
      <c r="KBA76" s="13"/>
      <c r="KBB76" s="14"/>
      <c r="KBC76" s="19"/>
      <c r="KBD76" s="15"/>
      <c r="KBE76" s="13"/>
      <c r="KBF76" s="13"/>
      <c r="KBG76" s="14"/>
      <c r="KBH76" s="19"/>
      <c r="KBI76" s="15"/>
      <c r="KBJ76" s="13"/>
      <c r="KBK76" s="13"/>
      <c r="KBL76" s="14"/>
      <c r="KBM76" s="19"/>
      <c r="KBN76" s="15"/>
      <c r="KBO76" s="13"/>
      <c r="KBP76" s="13"/>
      <c r="KBQ76" s="14"/>
      <c r="KBR76" s="19"/>
      <c r="KBS76" s="15"/>
      <c r="KBT76" s="13"/>
      <c r="KBU76" s="13"/>
      <c r="KBV76" s="14"/>
      <c r="KBW76" s="19"/>
      <c r="KBX76" s="15"/>
      <c r="KBY76" s="13"/>
      <c r="KBZ76" s="14"/>
      <c r="KCA76" s="14"/>
      <c r="KCB76" s="19"/>
      <c r="KCC76" s="15"/>
      <c r="KCD76" s="16"/>
      <c r="KCE76" s="6"/>
      <c r="KCF76" s="7"/>
      <c r="KCG76" s="7"/>
      <c r="KCJ76" s="12"/>
      <c r="KCL76" s="12"/>
      <c r="KCM76" s="12"/>
      <c r="KCN76" s="12"/>
      <c r="KCO76" s="12"/>
      <c r="KCP76" s="12"/>
      <c r="KCQ76" s="12"/>
      <c r="KCR76" s="12"/>
      <c r="KCS76" s="12"/>
      <c r="KCT76" s="22"/>
      <c r="KDW76" s="13"/>
      <c r="KDX76" s="13"/>
      <c r="KDY76" s="14"/>
      <c r="KDZ76" s="19"/>
      <c r="KEA76" s="15"/>
      <c r="KEB76" s="13"/>
      <c r="KEC76" s="13"/>
      <c r="KED76" s="14"/>
      <c r="KEE76" s="19"/>
      <c r="KEF76" s="15"/>
      <c r="KEG76" s="13"/>
      <c r="KEH76" s="13"/>
      <c r="KEI76" s="14"/>
      <c r="KEJ76" s="19"/>
      <c r="KEK76" s="15"/>
      <c r="KEL76" s="13"/>
      <c r="KEM76" s="13"/>
      <c r="KEN76" s="14"/>
      <c r="KEO76" s="19"/>
      <c r="KEP76" s="15"/>
      <c r="KEQ76" s="13"/>
      <c r="KER76" s="13"/>
      <c r="KES76" s="14"/>
      <c r="KET76" s="19"/>
      <c r="KEU76" s="15"/>
      <c r="KEV76" s="13"/>
      <c r="KEW76" s="14"/>
      <c r="KEX76" s="14"/>
      <c r="KEY76" s="19"/>
      <c r="KEZ76" s="15"/>
      <c r="KFA76" s="16"/>
      <c r="KFB76" s="6"/>
      <c r="KFC76" s="7"/>
      <c r="KFD76" s="7"/>
      <c r="KFG76" s="12"/>
      <c r="KFI76" s="12"/>
      <c r="KFJ76" s="12"/>
      <c r="KFK76" s="12"/>
      <c r="KFL76" s="12"/>
      <c r="KFM76" s="12"/>
      <c r="KFN76" s="12"/>
      <c r="KFO76" s="12"/>
      <c r="KFP76" s="12"/>
      <c r="KFQ76" s="22"/>
      <c r="KGT76" s="13"/>
      <c r="KGU76" s="13"/>
      <c r="KGV76" s="14"/>
      <c r="KGW76" s="19"/>
      <c r="KGX76" s="15"/>
      <c r="KGY76" s="13"/>
      <c r="KGZ76" s="13"/>
      <c r="KHA76" s="14"/>
      <c r="KHB76" s="19"/>
      <c r="KHC76" s="15"/>
      <c r="KHD76" s="13"/>
      <c r="KHE76" s="13"/>
      <c r="KHF76" s="14"/>
      <c r="KHG76" s="19"/>
      <c r="KHH76" s="15"/>
      <c r="KHI76" s="13"/>
      <c r="KHJ76" s="13"/>
      <c r="KHK76" s="14"/>
      <c r="KHL76" s="19"/>
      <c r="KHM76" s="15"/>
      <c r="KHN76" s="13"/>
      <c r="KHO76" s="13"/>
      <c r="KHP76" s="14"/>
      <c r="KHQ76" s="19"/>
      <c r="KHR76" s="15"/>
      <c r="KHS76" s="13"/>
      <c r="KHT76" s="14"/>
      <c r="KHU76" s="14"/>
      <c r="KHV76" s="19"/>
      <c r="KHW76" s="15"/>
      <c r="KHX76" s="16"/>
      <c r="KHY76" s="6"/>
      <c r="KHZ76" s="7"/>
      <c r="KIA76" s="7"/>
      <c r="KID76" s="12"/>
      <c r="KIF76" s="12"/>
      <c r="KIG76" s="12"/>
      <c r="KIH76" s="12"/>
      <c r="KII76" s="12"/>
      <c r="KIJ76" s="12"/>
      <c r="KIK76" s="12"/>
      <c r="KIL76" s="12"/>
      <c r="KIM76" s="12"/>
      <c r="KIN76" s="22"/>
      <c r="KJQ76" s="13"/>
      <c r="KJR76" s="13"/>
      <c r="KJS76" s="14"/>
      <c r="KJT76" s="19"/>
      <c r="KJU76" s="15"/>
      <c r="KJV76" s="13"/>
      <c r="KJW76" s="13"/>
      <c r="KJX76" s="14"/>
      <c r="KJY76" s="19"/>
      <c r="KJZ76" s="15"/>
      <c r="KKA76" s="13"/>
      <c r="KKB76" s="13"/>
      <c r="KKC76" s="14"/>
      <c r="KKD76" s="19"/>
      <c r="KKE76" s="15"/>
      <c r="KKF76" s="13"/>
      <c r="KKG76" s="13"/>
      <c r="KKH76" s="14"/>
      <c r="KKI76" s="19"/>
      <c r="KKJ76" s="15"/>
      <c r="KKK76" s="13"/>
      <c r="KKL76" s="13"/>
      <c r="KKM76" s="14"/>
      <c r="KKN76" s="19"/>
      <c r="KKO76" s="15"/>
      <c r="KKP76" s="13"/>
      <c r="KKQ76" s="14"/>
      <c r="KKR76" s="14"/>
      <c r="KKS76" s="19"/>
      <c r="KKT76" s="15"/>
      <c r="KKU76" s="16"/>
      <c r="KKV76" s="6"/>
      <c r="KKW76" s="7"/>
      <c r="KKX76" s="7"/>
      <c r="KLA76" s="12"/>
      <c r="KLC76" s="12"/>
      <c r="KLD76" s="12"/>
      <c r="KLE76" s="12"/>
      <c r="KLF76" s="12"/>
      <c r="KLG76" s="12"/>
      <c r="KLH76" s="12"/>
      <c r="KLI76" s="12"/>
      <c r="KLJ76" s="12"/>
      <c r="KLK76" s="22"/>
      <c r="KMN76" s="13"/>
      <c r="KMO76" s="13"/>
      <c r="KMP76" s="14"/>
      <c r="KMQ76" s="19"/>
      <c r="KMR76" s="15"/>
      <c r="KMS76" s="13"/>
      <c r="KMT76" s="13"/>
      <c r="KMU76" s="14"/>
      <c r="KMV76" s="19"/>
      <c r="KMW76" s="15"/>
      <c r="KMX76" s="13"/>
      <c r="KMY76" s="13"/>
      <c r="KMZ76" s="14"/>
      <c r="KNA76" s="19"/>
      <c r="KNB76" s="15"/>
      <c r="KNC76" s="13"/>
      <c r="KND76" s="13"/>
      <c r="KNE76" s="14"/>
      <c r="KNF76" s="19"/>
      <c r="KNG76" s="15"/>
      <c r="KNH76" s="13"/>
      <c r="KNI76" s="13"/>
      <c r="KNJ76" s="14"/>
      <c r="KNK76" s="19"/>
      <c r="KNL76" s="15"/>
      <c r="KNM76" s="13"/>
      <c r="KNN76" s="14"/>
      <c r="KNO76" s="14"/>
      <c r="KNP76" s="19"/>
      <c r="KNQ76" s="15"/>
      <c r="KNR76" s="16"/>
      <c r="KNS76" s="6"/>
      <c r="KNT76" s="7"/>
      <c r="KNU76" s="7"/>
      <c r="KNX76" s="12"/>
      <c r="KNZ76" s="12"/>
      <c r="KOA76" s="12"/>
      <c r="KOB76" s="12"/>
      <c r="KOC76" s="12"/>
      <c r="KOD76" s="12"/>
      <c r="KOE76" s="12"/>
      <c r="KOF76" s="12"/>
      <c r="KOG76" s="12"/>
      <c r="KOH76" s="22"/>
      <c r="KPK76" s="13"/>
      <c r="KPL76" s="13"/>
      <c r="KPM76" s="14"/>
      <c r="KPN76" s="19"/>
      <c r="KPO76" s="15"/>
      <c r="KPP76" s="13"/>
      <c r="KPQ76" s="13"/>
      <c r="KPR76" s="14"/>
      <c r="KPS76" s="19"/>
      <c r="KPT76" s="15"/>
      <c r="KPU76" s="13"/>
      <c r="KPV76" s="13"/>
      <c r="KPW76" s="14"/>
      <c r="KPX76" s="19"/>
      <c r="KPY76" s="15"/>
      <c r="KPZ76" s="13"/>
      <c r="KQA76" s="13"/>
      <c r="KQB76" s="14"/>
      <c r="KQC76" s="19"/>
      <c r="KQD76" s="15"/>
      <c r="KQE76" s="13"/>
      <c r="KQF76" s="13"/>
      <c r="KQG76" s="14"/>
      <c r="KQH76" s="19"/>
      <c r="KQI76" s="15"/>
      <c r="KQJ76" s="13"/>
      <c r="KQK76" s="14"/>
      <c r="KQL76" s="14"/>
      <c r="KQM76" s="19"/>
      <c r="KQN76" s="15"/>
      <c r="KQO76" s="16"/>
      <c r="KQP76" s="6"/>
      <c r="KQQ76" s="7"/>
      <c r="KQR76" s="7"/>
      <c r="KQU76" s="12"/>
      <c r="KQW76" s="12"/>
      <c r="KQX76" s="12"/>
      <c r="KQY76" s="12"/>
      <c r="KQZ76" s="12"/>
      <c r="KRA76" s="12"/>
      <c r="KRB76" s="12"/>
      <c r="KRC76" s="12"/>
      <c r="KRD76" s="12"/>
      <c r="KRE76" s="22"/>
      <c r="KSH76" s="13"/>
      <c r="KSI76" s="13"/>
      <c r="KSJ76" s="14"/>
      <c r="KSK76" s="19"/>
      <c r="KSL76" s="15"/>
      <c r="KSM76" s="13"/>
      <c r="KSN76" s="13"/>
      <c r="KSO76" s="14"/>
      <c r="KSP76" s="19"/>
      <c r="KSQ76" s="15"/>
      <c r="KSR76" s="13"/>
      <c r="KSS76" s="13"/>
      <c r="KST76" s="14"/>
      <c r="KSU76" s="19"/>
      <c r="KSV76" s="15"/>
      <c r="KSW76" s="13"/>
      <c r="KSX76" s="13"/>
      <c r="KSY76" s="14"/>
      <c r="KSZ76" s="19"/>
      <c r="KTA76" s="15"/>
      <c r="KTB76" s="13"/>
      <c r="KTC76" s="13"/>
      <c r="KTD76" s="14"/>
      <c r="KTE76" s="19"/>
      <c r="KTF76" s="15"/>
      <c r="KTG76" s="13"/>
      <c r="KTH76" s="14"/>
      <c r="KTI76" s="14"/>
      <c r="KTJ76" s="19"/>
      <c r="KTK76" s="15"/>
      <c r="KTL76" s="16"/>
      <c r="KTM76" s="6"/>
      <c r="KTN76" s="7"/>
      <c r="KTO76" s="7"/>
      <c r="KTR76" s="12"/>
      <c r="KTT76" s="12"/>
      <c r="KTU76" s="12"/>
      <c r="KTV76" s="12"/>
      <c r="KTW76" s="12"/>
      <c r="KTX76" s="12"/>
      <c r="KTY76" s="12"/>
      <c r="KTZ76" s="12"/>
      <c r="KUA76" s="12"/>
      <c r="KUB76" s="22"/>
      <c r="KVE76" s="13"/>
      <c r="KVF76" s="13"/>
      <c r="KVG76" s="14"/>
      <c r="KVH76" s="19"/>
      <c r="KVI76" s="15"/>
      <c r="KVJ76" s="13"/>
      <c r="KVK76" s="13"/>
      <c r="KVL76" s="14"/>
      <c r="KVM76" s="19"/>
      <c r="KVN76" s="15"/>
      <c r="KVO76" s="13"/>
      <c r="KVP76" s="13"/>
      <c r="KVQ76" s="14"/>
      <c r="KVR76" s="19"/>
      <c r="KVS76" s="15"/>
      <c r="KVT76" s="13"/>
      <c r="KVU76" s="13"/>
      <c r="KVV76" s="14"/>
      <c r="KVW76" s="19"/>
      <c r="KVX76" s="15"/>
      <c r="KVY76" s="13"/>
      <c r="KVZ76" s="13"/>
      <c r="KWA76" s="14"/>
      <c r="KWB76" s="19"/>
      <c r="KWC76" s="15"/>
      <c r="KWD76" s="13"/>
      <c r="KWE76" s="14"/>
      <c r="KWF76" s="14"/>
      <c r="KWG76" s="19"/>
      <c r="KWH76" s="15"/>
      <c r="KWI76" s="16"/>
      <c r="KWJ76" s="6"/>
      <c r="KWK76" s="7"/>
      <c r="KWL76" s="7"/>
      <c r="KWO76" s="12"/>
      <c r="KWQ76" s="12"/>
      <c r="KWR76" s="12"/>
      <c r="KWS76" s="12"/>
      <c r="KWT76" s="12"/>
      <c r="KWU76" s="12"/>
      <c r="KWV76" s="12"/>
      <c r="KWW76" s="12"/>
      <c r="KWX76" s="12"/>
      <c r="KWY76" s="22"/>
      <c r="KYB76" s="13"/>
      <c r="KYC76" s="13"/>
      <c r="KYD76" s="14"/>
      <c r="KYE76" s="19"/>
      <c r="KYF76" s="15"/>
      <c r="KYG76" s="13"/>
      <c r="KYH76" s="13"/>
      <c r="KYI76" s="14"/>
      <c r="KYJ76" s="19"/>
      <c r="KYK76" s="15"/>
      <c r="KYL76" s="13"/>
      <c r="KYM76" s="13"/>
      <c r="KYN76" s="14"/>
      <c r="KYO76" s="19"/>
      <c r="KYP76" s="15"/>
      <c r="KYQ76" s="13"/>
      <c r="KYR76" s="13"/>
      <c r="KYS76" s="14"/>
      <c r="KYT76" s="19"/>
      <c r="KYU76" s="15"/>
      <c r="KYV76" s="13"/>
      <c r="KYW76" s="13"/>
      <c r="KYX76" s="14"/>
      <c r="KYY76" s="19"/>
      <c r="KYZ76" s="15"/>
      <c r="KZA76" s="13"/>
      <c r="KZB76" s="14"/>
      <c r="KZC76" s="14"/>
      <c r="KZD76" s="19"/>
      <c r="KZE76" s="15"/>
      <c r="KZF76" s="16"/>
      <c r="KZG76" s="6"/>
      <c r="KZH76" s="7"/>
      <c r="KZI76" s="7"/>
      <c r="KZL76" s="12"/>
      <c r="KZN76" s="12"/>
      <c r="KZO76" s="12"/>
      <c r="KZP76" s="12"/>
      <c r="KZQ76" s="12"/>
      <c r="KZR76" s="12"/>
      <c r="KZS76" s="12"/>
      <c r="KZT76" s="12"/>
      <c r="KZU76" s="12"/>
      <c r="KZV76" s="22"/>
      <c r="LAY76" s="13"/>
      <c r="LAZ76" s="13"/>
      <c r="LBA76" s="14"/>
      <c r="LBB76" s="19"/>
      <c r="LBC76" s="15"/>
      <c r="LBD76" s="13"/>
      <c r="LBE76" s="13"/>
      <c r="LBF76" s="14"/>
      <c r="LBG76" s="19"/>
      <c r="LBH76" s="15"/>
      <c r="LBI76" s="13"/>
      <c r="LBJ76" s="13"/>
      <c r="LBK76" s="14"/>
      <c r="LBL76" s="19"/>
      <c r="LBM76" s="15"/>
      <c r="LBN76" s="13"/>
      <c r="LBO76" s="13"/>
      <c r="LBP76" s="14"/>
      <c r="LBQ76" s="19"/>
      <c r="LBR76" s="15"/>
      <c r="LBS76" s="13"/>
      <c r="LBT76" s="13"/>
      <c r="LBU76" s="14"/>
      <c r="LBV76" s="19"/>
      <c r="LBW76" s="15"/>
      <c r="LBX76" s="13"/>
      <c r="LBY76" s="14"/>
      <c r="LBZ76" s="14"/>
      <c r="LCA76" s="19"/>
      <c r="LCB76" s="15"/>
      <c r="LCC76" s="16"/>
      <c r="LCD76" s="6"/>
      <c r="LCE76" s="7"/>
      <c r="LCF76" s="7"/>
      <c r="LCI76" s="12"/>
      <c r="LCK76" s="12"/>
      <c r="LCL76" s="12"/>
      <c r="LCM76" s="12"/>
      <c r="LCN76" s="12"/>
      <c r="LCO76" s="12"/>
      <c r="LCP76" s="12"/>
      <c r="LCQ76" s="12"/>
      <c r="LCR76" s="12"/>
      <c r="LCS76" s="22"/>
      <c r="LDV76" s="13"/>
      <c r="LDW76" s="13"/>
      <c r="LDX76" s="14"/>
      <c r="LDY76" s="19"/>
      <c r="LDZ76" s="15"/>
      <c r="LEA76" s="13"/>
      <c r="LEB76" s="13"/>
      <c r="LEC76" s="14"/>
      <c r="LED76" s="19"/>
      <c r="LEE76" s="15"/>
      <c r="LEF76" s="13"/>
      <c r="LEG76" s="13"/>
      <c r="LEH76" s="14"/>
      <c r="LEI76" s="19"/>
      <c r="LEJ76" s="15"/>
      <c r="LEK76" s="13"/>
      <c r="LEL76" s="13"/>
      <c r="LEM76" s="14"/>
      <c r="LEN76" s="19"/>
      <c r="LEO76" s="15"/>
      <c r="LEP76" s="13"/>
      <c r="LEQ76" s="13"/>
      <c r="LER76" s="14"/>
      <c r="LES76" s="19"/>
      <c r="LET76" s="15"/>
      <c r="LEU76" s="13"/>
      <c r="LEV76" s="14"/>
      <c r="LEW76" s="14"/>
      <c r="LEX76" s="19"/>
      <c r="LEY76" s="15"/>
      <c r="LEZ76" s="16"/>
      <c r="LFA76" s="6"/>
      <c r="LFB76" s="7"/>
      <c r="LFC76" s="7"/>
      <c r="LFF76" s="12"/>
      <c r="LFH76" s="12"/>
      <c r="LFI76" s="12"/>
      <c r="LFJ76" s="12"/>
      <c r="LFK76" s="12"/>
      <c r="LFL76" s="12"/>
      <c r="LFM76" s="12"/>
      <c r="LFN76" s="12"/>
      <c r="LFO76" s="12"/>
      <c r="LFP76" s="22"/>
      <c r="LGS76" s="13"/>
      <c r="LGT76" s="13"/>
      <c r="LGU76" s="14"/>
      <c r="LGV76" s="19"/>
      <c r="LGW76" s="15"/>
      <c r="LGX76" s="13"/>
      <c r="LGY76" s="13"/>
      <c r="LGZ76" s="14"/>
      <c r="LHA76" s="19"/>
      <c r="LHB76" s="15"/>
      <c r="LHC76" s="13"/>
      <c r="LHD76" s="13"/>
      <c r="LHE76" s="14"/>
      <c r="LHF76" s="19"/>
      <c r="LHG76" s="15"/>
      <c r="LHH76" s="13"/>
      <c r="LHI76" s="13"/>
      <c r="LHJ76" s="14"/>
      <c r="LHK76" s="19"/>
      <c r="LHL76" s="15"/>
      <c r="LHM76" s="13"/>
      <c r="LHN76" s="13"/>
      <c r="LHO76" s="14"/>
      <c r="LHP76" s="19"/>
      <c r="LHQ76" s="15"/>
      <c r="LHR76" s="13"/>
      <c r="LHS76" s="14"/>
      <c r="LHT76" s="14"/>
      <c r="LHU76" s="19"/>
      <c r="LHV76" s="15"/>
      <c r="LHW76" s="16"/>
      <c r="LHX76" s="6"/>
      <c r="LHY76" s="7"/>
      <c r="LHZ76" s="7"/>
      <c r="LIC76" s="12"/>
      <c r="LIE76" s="12"/>
      <c r="LIF76" s="12"/>
      <c r="LIG76" s="12"/>
      <c r="LIH76" s="12"/>
      <c r="LII76" s="12"/>
      <c r="LIJ76" s="12"/>
      <c r="LIK76" s="12"/>
      <c r="LIL76" s="12"/>
      <c r="LIM76" s="22"/>
      <c r="LJP76" s="13"/>
      <c r="LJQ76" s="13"/>
      <c r="LJR76" s="14"/>
      <c r="LJS76" s="19"/>
      <c r="LJT76" s="15"/>
      <c r="LJU76" s="13"/>
      <c r="LJV76" s="13"/>
      <c r="LJW76" s="14"/>
      <c r="LJX76" s="19"/>
      <c r="LJY76" s="15"/>
      <c r="LJZ76" s="13"/>
      <c r="LKA76" s="13"/>
      <c r="LKB76" s="14"/>
      <c r="LKC76" s="19"/>
      <c r="LKD76" s="15"/>
      <c r="LKE76" s="13"/>
      <c r="LKF76" s="13"/>
      <c r="LKG76" s="14"/>
      <c r="LKH76" s="19"/>
      <c r="LKI76" s="15"/>
      <c r="LKJ76" s="13"/>
      <c r="LKK76" s="13"/>
      <c r="LKL76" s="14"/>
      <c r="LKM76" s="19"/>
      <c r="LKN76" s="15"/>
      <c r="LKO76" s="13"/>
      <c r="LKP76" s="14"/>
      <c r="LKQ76" s="14"/>
      <c r="LKR76" s="19"/>
      <c r="LKS76" s="15"/>
      <c r="LKT76" s="16"/>
      <c r="LKU76" s="6"/>
      <c r="LKV76" s="7"/>
      <c r="LKW76" s="7"/>
      <c r="LKZ76" s="12"/>
      <c r="LLB76" s="12"/>
      <c r="LLC76" s="12"/>
      <c r="LLD76" s="12"/>
      <c r="LLE76" s="12"/>
      <c r="LLF76" s="12"/>
      <c r="LLG76" s="12"/>
      <c r="LLH76" s="12"/>
      <c r="LLI76" s="12"/>
      <c r="LLJ76" s="22"/>
      <c r="LMM76" s="13"/>
      <c r="LMN76" s="13"/>
      <c r="LMO76" s="14"/>
      <c r="LMP76" s="19"/>
      <c r="LMQ76" s="15"/>
      <c r="LMR76" s="13"/>
      <c r="LMS76" s="13"/>
      <c r="LMT76" s="14"/>
      <c r="LMU76" s="19"/>
      <c r="LMV76" s="15"/>
      <c r="LMW76" s="13"/>
      <c r="LMX76" s="13"/>
      <c r="LMY76" s="14"/>
      <c r="LMZ76" s="19"/>
      <c r="LNA76" s="15"/>
      <c r="LNB76" s="13"/>
      <c r="LNC76" s="13"/>
      <c r="LND76" s="14"/>
      <c r="LNE76" s="19"/>
      <c r="LNF76" s="15"/>
      <c r="LNG76" s="13"/>
      <c r="LNH76" s="13"/>
      <c r="LNI76" s="14"/>
      <c r="LNJ76" s="19"/>
      <c r="LNK76" s="15"/>
      <c r="LNL76" s="13"/>
      <c r="LNM76" s="14"/>
      <c r="LNN76" s="14"/>
      <c r="LNO76" s="19"/>
      <c r="LNP76" s="15"/>
      <c r="LNQ76" s="16"/>
      <c r="LNR76" s="6"/>
      <c r="LNS76" s="7"/>
      <c r="LNT76" s="7"/>
      <c r="LNW76" s="12"/>
      <c r="LNY76" s="12"/>
      <c r="LNZ76" s="12"/>
      <c r="LOA76" s="12"/>
      <c r="LOB76" s="12"/>
      <c r="LOC76" s="12"/>
      <c r="LOD76" s="12"/>
      <c r="LOE76" s="12"/>
      <c r="LOF76" s="12"/>
      <c r="LOG76" s="22"/>
      <c r="LPJ76" s="13"/>
      <c r="LPK76" s="13"/>
      <c r="LPL76" s="14"/>
      <c r="LPM76" s="19"/>
      <c r="LPN76" s="15"/>
      <c r="LPO76" s="13"/>
      <c r="LPP76" s="13"/>
      <c r="LPQ76" s="14"/>
      <c r="LPR76" s="19"/>
      <c r="LPS76" s="15"/>
      <c r="LPT76" s="13"/>
      <c r="LPU76" s="13"/>
      <c r="LPV76" s="14"/>
      <c r="LPW76" s="19"/>
      <c r="LPX76" s="15"/>
      <c r="LPY76" s="13"/>
      <c r="LPZ76" s="13"/>
      <c r="LQA76" s="14"/>
      <c r="LQB76" s="19"/>
      <c r="LQC76" s="15"/>
      <c r="LQD76" s="13"/>
      <c r="LQE76" s="13"/>
      <c r="LQF76" s="14"/>
      <c r="LQG76" s="19"/>
      <c r="LQH76" s="15"/>
      <c r="LQI76" s="13"/>
      <c r="LQJ76" s="14"/>
      <c r="LQK76" s="14"/>
      <c r="LQL76" s="19"/>
      <c r="LQM76" s="15"/>
      <c r="LQN76" s="16"/>
      <c r="LQO76" s="6"/>
      <c r="LQP76" s="7"/>
      <c r="LQQ76" s="7"/>
      <c r="LQT76" s="12"/>
      <c r="LQV76" s="12"/>
      <c r="LQW76" s="12"/>
      <c r="LQX76" s="12"/>
      <c r="LQY76" s="12"/>
      <c r="LQZ76" s="12"/>
      <c r="LRA76" s="12"/>
      <c r="LRB76" s="12"/>
      <c r="LRC76" s="12"/>
      <c r="LRD76" s="22"/>
      <c r="LSG76" s="13"/>
      <c r="LSH76" s="13"/>
      <c r="LSI76" s="14"/>
      <c r="LSJ76" s="19"/>
      <c r="LSK76" s="15"/>
      <c r="LSL76" s="13"/>
      <c r="LSM76" s="13"/>
      <c r="LSN76" s="14"/>
      <c r="LSO76" s="19"/>
      <c r="LSP76" s="15"/>
      <c r="LSQ76" s="13"/>
      <c r="LSR76" s="13"/>
      <c r="LSS76" s="14"/>
      <c r="LST76" s="19"/>
      <c r="LSU76" s="15"/>
      <c r="LSV76" s="13"/>
      <c r="LSW76" s="13"/>
      <c r="LSX76" s="14"/>
      <c r="LSY76" s="19"/>
      <c r="LSZ76" s="15"/>
      <c r="LTA76" s="13"/>
      <c r="LTB76" s="13"/>
      <c r="LTC76" s="14"/>
      <c r="LTD76" s="19"/>
      <c r="LTE76" s="15"/>
      <c r="LTF76" s="13"/>
      <c r="LTG76" s="14"/>
      <c r="LTH76" s="14"/>
      <c r="LTI76" s="19"/>
      <c r="LTJ76" s="15"/>
      <c r="LTK76" s="16"/>
      <c r="LTL76" s="6"/>
      <c r="LTM76" s="7"/>
      <c r="LTN76" s="7"/>
      <c r="LTQ76" s="12"/>
      <c r="LTS76" s="12"/>
      <c r="LTT76" s="12"/>
      <c r="LTU76" s="12"/>
      <c r="LTV76" s="12"/>
      <c r="LTW76" s="12"/>
      <c r="LTX76" s="12"/>
      <c r="LTY76" s="12"/>
      <c r="LTZ76" s="12"/>
      <c r="LUA76" s="22"/>
      <c r="LVD76" s="13"/>
      <c r="LVE76" s="13"/>
      <c r="LVF76" s="14"/>
      <c r="LVG76" s="19"/>
      <c r="LVH76" s="15"/>
      <c r="LVI76" s="13"/>
      <c r="LVJ76" s="13"/>
      <c r="LVK76" s="14"/>
      <c r="LVL76" s="19"/>
      <c r="LVM76" s="15"/>
      <c r="LVN76" s="13"/>
      <c r="LVO76" s="13"/>
      <c r="LVP76" s="14"/>
      <c r="LVQ76" s="19"/>
      <c r="LVR76" s="15"/>
      <c r="LVS76" s="13"/>
      <c r="LVT76" s="13"/>
      <c r="LVU76" s="14"/>
      <c r="LVV76" s="19"/>
      <c r="LVW76" s="15"/>
      <c r="LVX76" s="13"/>
      <c r="LVY76" s="13"/>
      <c r="LVZ76" s="14"/>
      <c r="LWA76" s="19"/>
      <c r="LWB76" s="15"/>
      <c r="LWC76" s="13"/>
      <c r="LWD76" s="14"/>
      <c r="LWE76" s="14"/>
      <c r="LWF76" s="19"/>
      <c r="LWG76" s="15"/>
      <c r="LWH76" s="16"/>
      <c r="LWI76" s="6"/>
      <c r="LWJ76" s="7"/>
      <c r="LWK76" s="7"/>
      <c r="LWN76" s="12"/>
      <c r="LWP76" s="12"/>
      <c r="LWQ76" s="12"/>
      <c r="LWR76" s="12"/>
      <c r="LWS76" s="12"/>
      <c r="LWT76" s="12"/>
      <c r="LWU76" s="12"/>
      <c r="LWV76" s="12"/>
      <c r="LWW76" s="12"/>
      <c r="LWX76" s="22"/>
      <c r="LYA76" s="13"/>
      <c r="LYB76" s="13"/>
      <c r="LYC76" s="14"/>
      <c r="LYD76" s="19"/>
      <c r="LYE76" s="15"/>
      <c r="LYF76" s="13"/>
      <c r="LYG76" s="13"/>
      <c r="LYH76" s="14"/>
      <c r="LYI76" s="19"/>
      <c r="LYJ76" s="15"/>
      <c r="LYK76" s="13"/>
      <c r="LYL76" s="13"/>
      <c r="LYM76" s="14"/>
      <c r="LYN76" s="19"/>
      <c r="LYO76" s="15"/>
      <c r="LYP76" s="13"/>
      <c r="LYQ76" s="13"/>
      <c r="LYR76" s="14"/>
      <c r="LYS76" s="19"/>
      <c r="LYT76" s="15"/>
      <c r="LYU76" s="13"/>
      <c r="LYV76" s="13"/>
      <c r="LYW76" s="14"/>
      <c r="LYX76" s="19"/>
      <c r="LYY76" s="15"/>
      <c r="LYZ76" s="13"/>
      <c r="LZA76" s="14"/>
      <c r="LZB76" s="14"/>
      <c r="LZC76" s="19"/>
      <c r="LZD76" s="15"/>
      <c r="LZE76" s="16"/>
      <c r="LZF76" s="6"/>
      <c r="LZG76" s="7"/>
      <c r="LZH76" s="7"/>
      <c r="LZK76" s="12"/>
      <c r="LZM76" s="12"/>
      <c r="LZN76" s="12"/>
      <c r="LZO76" s="12"/>
      <c r="LZP76" s="12"/>
      <c r="LZQ76" s="12"/>
      <c r="LZR76" s="12"/>
      <c r="LZS76" s="12"/>
      <c r="LZT76" s="12"/>
      <c r="LZU76" s="22"/>
      <c r="MAX76" s="13"/>
      <c r="MAY76" s="13"/>
      <c r="MAZ76" s="14"/>
      <c r="MBA76" s="19"/>
      <c r="MBB76" s="15"/>
      <c r="MBC76" s="13"/>
      <c r="MBD76" s="13"/>
      <c r="MBE76" s="14"/>
      <c r="MBF76" s="19"/>
      <c r="MBG76" s="15"/>
      <c r="MBH76" s="13"/>
      <c r="MBI76" s="13"/>
      <c r="MBJ76" s="14"/>
      <c r="MBK76" s="19"/>
      <c r="MBL76" s="15"/>
      <c r="MBM76" s="13"/>
      <c r="MBN76" s="13"/>
      <c r="MBO76" s="14"/>
      <c r="MBP76" s="19"/>
      <c r="MBQ76" s="15"/>
      <c r="MBR76" s="13"/>
      <c r="MBS76" s="13"/>
      <c r="MBT76" s="14"/>
      <c r="MBU76" s="19"/>
      <c r="MBV76" s="15"/>
      <c r="MBW76" s="13"/>
      <c r="MBX76" s="14"/>
      <c r="MBY76" s="14"/>
      <c r="MBZ76" s="19"/>
      <c r="MCA76" s="15"/>
      <c r="MCB76" s="16"/>
      <c r="MCC76" s="6"/>
      <c r="MCD76" s="7"/>
      <c r="MCE76" s="7"/>
      <c r="MCH76" s="12"/>
      <c r="MCJ76" s="12"/>
      <c r="MCK76" s="12"/>
      <c r="MCL76" s="12"/>
      <c r="MCM76" s="12"/>
      <c r="MCN76" s="12"/>
      <c r="MCO76" s="12"/>
      <c r="MCP76" s="12"/>
      <c r="MCQ76" s="12"/>
      <c r="MCR76" s="22"/>
      <c r="MDU76" s="13"/>
      <c r="MDV76" s="13"/>
      <c r="MDW76" s="14"/>
      <c r="MDX76" s="19"/>
      <c r="MDY76" s="15"/>
      <c r="MDZ76" s="13"/>
      <c r="MEA76" s="13"/>
      <c r="MEB76" s="14"/>
      <c r="MEC76" s="19"/>
      <c r="MED76" s="15"/>
      <c r="MEE76" s="13"/>
      <c r="MEF76" s="13"/>
      <c r="MEG76" s="14"/>
      <c r="MEH76" s="19"/>
      <c r="MEI76" s="15"/>
      <c r="MEJ76" s="13"/>
      <c r="MEK76" s="13"/>
      <c r="MEL76" s="14"/>
      <c r="MEM76" s="19"/>
      <c r="MEN76" s="15"/>
      <c r="MEO76" s="13"/>
      <c r="MEP76" s="13"/>
      <c r="MEQ76" s="14"/>
      <c r="MER76" s="19"/>
      <c r="MES76" s="15"/>
      <c r="MET76" s="13"/>
      <c r="MEU76" s="14"/>
      <c r="MEV76" s="14"/>
      <c r="MEW76" s="19"/>
      <c r="MEX76" s="15"/>
      <c r="MEY76" s="16"/>
      <c r="MEZ76" s="6"/>
      <c r="MFA76" s="7"/>
      <c r="MFB76" s="7"/>
      <c r="MFE76" s="12"/>
      <c r="MFG76" s="12"/>
      <c r="MFH76" s="12"/>
      <c r="MFI76" s="12"/>
      <c r="MFJ76" s="12"/>
      <c r="MFK76" s="12"/>
      <c r="MFL76" s="12"/>
      <c r="MFM76" s="12"/>
      <c r="MFN76" s="12"/>
      <c r="MFO76" s="22"/>
      <c r="MGR76" s="13"/>
      <c r="MGS76" s="13"/>
      <c r="MGT76" s="14"/>
      <c r="MGU76" s="19"/>
      <c r="MGV76" s="15"/>
      <c r="MGW76" s="13"/>
      <c r="MGX76" s="13"/>
      <c r="MGY76" s="14"/>
      <c r="MGZ76" s="19"/>
      <c r="MHA76" s="15"/>
      <c r="MHB76" s="13"/>
      <c r="MHC76" s="13"/>
      <c r="MHD76" s="14"/>
      <c r="MHE76" s="19"/>
      <c r="MHF76" s="15"/>
      <c r="MHG76" s="13"/>
      <c r="MHH76" s="13"/>
      <c r="MHI76" s="14"/>
      <c r="MHJ76" s="19"/>
      <c r="MHK76" s="15"/>
      <c r="MHL76" s="13"/>
      <c r="MHM76" s="13"/>
      <c r="MHN76" s="14"/>
      <c r="MHO76" s="19"/>
      <c r="MHP76" s="15"/>
      <c r="MHQ76" s="13"/>
      <c r="MHR76" s="14"/>
      <c r="MHS76" s="14"/>
      <c r="MHT76" s="19"/>
      <c r="MHU76" s="15"/>
      <c r="MHV76" s="16"/>
      <c r="MHW76" s="6"/>
      <c r="MHX76" s="7"/>
      <c r="MHY76" s="7"/>
      <c r="MIB76" s="12"/>
      <c r="MID76" s="12"/>
      <c r="MIE76" s="12"/>
      <c r="MIF76" s="12"/>
      <c r="MIG76" s="12"/>
      <c r="MIH76" s="12"/>
      <c r="MII76" s="12"/>
      <c r="MIJ76" s="12"/>
      <c r="MIK76" s="12"/>
      <c r="MIL76" s="22"/>
      <c r="MJO76" s="13"/>
      <c r="MJP76" s="13"/>
      <c r="MJQ76" s="14"/>
      <c r="MJR76" s="19"/>
      <c r="MJS76" s="15"/>
      <c r="MJT76" s="13"/>
      <c r="MJU76" s="13"/>
      <c r="MJV76" s="14"/>
      <c r="MJW76" s="19"/>
      <c r="MJX76" s="15"/>
      <c r="MJY76" s="13"/>
      <c r="MJZ76" s="13"/>
      <c r="MKA76" s="14"/>
      <c r="MKB76" s="19"/>
      <c r="MKC76" s="15"/>
      <c r="MKD76" s="13"/>
      <c r="MKE76" s="13"/>
      <c r="MKF76" s="14"/>
      <c r="MKG76" s="19"/>
      <c r="MKH76" s="15"/>
      <c r="MKI76" s="13"/>
      <c r="MKJ76" s="13"/>
      <c r="MKK76" s="14"/>
      <c r="MKL76" s="19"/>
      <c r="MKM76" s="15"/>
      <c r="MKN76" s="13"/>
      <c r="MKO76" s="14"/>
      <c r="MKP76" s="14"/>
      <c r="MKQ76" s="19"/>
      <c r="MKR76" s="15"/>
      <c r="MKS76" s="16"/>
      <c r="MKT76" s="6"/>
      <c r="MKU76" s="7"/>
      <c r="MKV76" s="7"/>
      <c r="MKY76" s="12"/>
      <c r="MLA76" s="12"/>
      <c r="MLB76" s="12"/>
      <c r="MLC76" s="12"/>
      <c r="MLD76" s="12"/>
      <c r="MLE76" s="12"/>
      <c r="MLF76" s="12"/>
      <c r="MLG76" s="12"/>
      <c r="MLH76" s="12"/>
      <c r="MLI76" s="22"/>
      <c r="MML76" s="13"/>
      <c r="MMM76" s="13"/>
      <c r="MMN76" s="14"/>
      <c r="MMO76" s="19"/>
      <c r="MMP76" s="15"/>
      <c r="MMQ76" s="13"/>
      <c r="MMR76" s="13"/>
      <c r="MMS76" s="14"/>
      <c r="MMT76" s="19"/>
      <c r="MMU76" s="15"/>
      <c r="MMV76" s="13"/>
      <c r="MMW76" s="13"/>
      <c r="MMX76" s="14"/>
      <c r="MMY76" s="19"/>
      <c r="MMZ76" s="15"/>
      <c r="MNA76" s="13"/>
      <c r="MNB76" s="13"/>
      <c r="MNC76" s="14"/>
      <c r="MND76" s="19"/>
      <c r="MNE76" s="15"/>
      <c r="MNF76" s="13"/>
      <c r="MNG76" s="13"/>
      <c r="MNH76" s="14"/>
      <c r="MNI76" s="19"/>
      <c r="MNJ76" s="15"/>
      <c r="MNK76" s="13"/>
      <c r="MNL76" s="14"/>
      <c r="MNM76" s="14"/>
      <c r="MNN76" s="19"/>
      <c r="MNO76" s="15"/>
      <c r="MNP76" s="16"/>
      <c r="MNQ76" s="6"/>
      <c r="MNR76" s="7"/>
      <c r="MNS76" s="7"/>
      <c r="MNV76" s="12"/>
      <c r="MNX76" s="12"/>
      <c r="MNY76" s="12"/>
      <c r="MNZ76" s="12"/>
      <c r="MOA76" s="12"/>
      <c r="MOB76" s="12"/>
      <c r="MOC76" s="12"/>
      <c r="MOD76" s="12"/>
      <c r="MOE76" s="12"/>
      <c r="MOF76" s="22"/>
      <c r="MPI76" s="13"/>
      <c r="MPJ76" s="13"/>
      <c r="MPK76" s="14"/>
      <c r="MPL76" s="19"/>
      <c r="MPM76" s="15"/>
      <c r="MPN76" s="13"/>
      <c r="MPO76" s="13"/>
      <c r="MPP76" s="14"/>
      <c r="MPQ76" s="19"/>
      <c r="MPR76" s="15"/>
      <c r="MPS76" s="13"/>
      <c r="MPT76" s="13"/>
      <c r="MPU76" s="14"/>
      <c r="MPV76" s="19"/>
      <c r="MPW76" s="15"/>
      <c r="MPX76" s="13"/>
      <c r="MPY76" s="13"/>
      <c r="MPZ76" s="14"/>
      <c r="MQA76" s="19"/>
      <c r="MQB76" s="15"/>
      <c r="MQC76" s="13"/>
      <c r="MQD76" s="13"/>
      <c r="MQE76" s="14"/>
      <c r="MQF76" s="19"/>
      <c r="MQG76" s="15"/>
      <c r="MQH76" s="13"/>
      <c r="MQI76" s="14"/>
      <c r="MQJ76" s="14"/>
      <c r="MQK76" s="19"/>
      <c r="MQL76" s="15"/>
      <c r="MQM76" s="16"/>
      <c r="MQN76" s="6"/>
      <c r="MQO76" s="7"/>
      <c r="MQP76" s="7"/>
      <c r="MQS76" s="12"/>
      <c r="MQU76" s="12"/>
      <c r="MQV76" s="12"/>
      <c r="MQW76" s="12"/>
      <c r="MQX76" s="12"/>
      <c r="MQY76" s="12"/>
      <c r="MQZ76" s="12"/>
      <c r="MRA76" s="12"/>
      <c r="MRB76" s="12"/>
      <c r="MRC76" s="22"/>
      <c r="MSF76" s="13"/>
      <c r="MSG76" s="13"/>
      <c r="MSH76" s="14"/>
      <c r="MSI76" s="19"/>
      <c r="MSJ76" s="15"/>
      <c r="MSK76" s="13"/>
      <c r="MSL76" s="13"/>
      <c r="MSM76" s="14"/>
      <c r="MSN76" s="19"/>
      <c r="MSO76" s="15"/>
      <c r="MSP76" s="13"/>
      <c r="MSQ76" s="13"/>
      <c r="MSR76" s="14"/>
      <c r="MSS76" s="19"/>
      <c r="MST76" s="15"/>
      <c r="MSU76" s="13"/>
      <c r="MSV76" s="13"/>
      <c r="MSW76" s="14"/>
      <c r="MSX76" s="19"/>
      <c r="MSY76" s="15"/>
      <c r="MSZ76" s="13"/>
      <c r="MTA76" s="13"/>
      <c r="MTB76" s="14"/>
      <c r="MTC76" s="19"/>
      <c r="MTD76" s="15"/>
      <c r="MTE76" s="13"/>
      <c r="MTF76" s="14"/>
      <c r="MTG76" s="14"/>
      <c r="MTH76" s="19"/>
      <c r="MTI76" s="15"/>
      <c r="MTJ76" s="16"/>
      <c r="MTK76" s="6"/>
      <c r="MTL76" s="7"/>
      <c r="MTM76" s="7"/>
      <c r="MTP76" s="12"/>
      <c r="MTR76" s="12"/>
      <c r="MTS76" s="12"/>
      <c r="MTT76" s="12"/>
      <c r="MTU76" s="12"/>
      <c r="MTV76" s="12"/>
      <c r="MTW76" s="12"/>
      <c r="MTX76" s="12"/>
      <c r="MTY76" s="12"/>
      <c r="MTZ76" s="22"/>
      <c r="MVC76" s="13"/>
      <c r="MVD76" s="13"/>
      <c r="MVE76" s="14"/>
      <c r="MVF76" s="19"/>
      <c r="MVG76" s="15"/>
      <c r="MVH76" s="13"/>
      <c r="MVI76" s="13"/>
      <c r="MVJ76" s="14"/>
      <c r="MVK76" s="19"/>
      <c r="MVL76" s="15"/>
      <c r="MVM76" s="13"/>
      <c r="MVN76" s="13"/>
      <c r="MVO76" s="14"/>
      <c r="MVP76" s="19"/>
      <c r="MVQ76" s="15"/>
      <c r="MVR76" s="13"/>
      <c r="MVS76" s="13"/>
      <c r="MVT76" s="14"/>
      <c r="MVU76" s="19"/>
      <c r="MVV76" s="15"/>
      <c r="MVW76" s="13"/>
      <c r="MVX76" s="13"/>
      <c r="MVY76" s="14"/>
      <c r="MVZ76" s="19"/>
      <c r="MWA76" s="15"/>
      <c r="MWB76" s="13"/>
      <c r="MWC76" s="14"/>
      <c r="MWD76" s="14"/>
      <c r="MWE76" s="19"/>
      <c r="MWF76" s="15"/>
      <c r="MWG76" s="16"/>
      <c r="MWH76" s="6"/>
      <c r="MWI76" s="7"/>
      <c r="MWJ76" s="7"/>
      <c r="MWM76" s="12"/>
      <c r="MWO76" s="12"/>
      <c r="MWP76" s="12"/>
      <c r="MWQ76" s="12"/>
      <c r="MWR76" s="12"/>
      <c r="MWS76" s="12"/>
      <c r="MWT76" s="12"/>
      <c r="MWU76" s="12"/>
      <c r="MWV76" s="12"/>
      <c r="MWW76" s="22"/>
      <c r="MXZ76" s="13"/>
      <c r="MYA76" s="13"/>
      <c r="MYB76" s="14"/>
      <c r="MYC76" s="19"/>
      <c r="MYD76" s="15"/>
      <c r="MYE76" s="13"/>
      <c r="MYF76" s="13"/>
      <c r="MYG76" s="14"/>
      <c r="MYH76" s="19"/>
      <c r="MYI76" s="15"/>
      <c r="MYJ76" s="13"/>
      <c r="MYK76" s="13"/>
      <c r="MYL76" s="14"/>
      <c r="MYM76" s="19"/>
      <c r="MYN76" s="15"/>
      <c r="MYO76" s="13"/>
      <c r="MYP76" s="13"/>
      <c r="MYQ76" s="14"/>
      <c r="MYR76" s="19"/>
      <c r="MYS76" s="15"/>
      <c r="MYT76" s="13"/>
      <c r="MYU76" s="13"/>
      <c r="MYV76" s="14"/>
      <c r="MYW76" s="19"/>
      <c r="MYX76" s="15"/>
      <c r="MYY76" s="13"/>
      <c r="MYZ76" s="14"/>
      <c r="MZA76" s="14"/>
      <c r="MZB76" s="19"/>
      <c r="MZC76" s="15"/>
      <c r="MZD76" s="16"/>
      <c r="MZE76" s="6"/>
      <c r="MZF76" s="7"/>
      <c r="MZG76" s="7"/>
      <c r="MZJ76" s="12"/>
      <c r="MZL76" s="12"/>
      <c r="MZM76" s="12"/>
      <c r="MZN76" s="12"/>
      <c r="MZO76" s="12"/>
      <c r="MZP76" s="12"/>
      <c r="MZQ76" s="12"/>
      <c r="MZR76" s="12"/>
      <c r="MZS76" s="12"/>
      <c r="MZT76" s="22"/>
      <c r="NAW76" s="13"/>
      <c r="NAX76" s="13"/>
      <c r="NAY76" s="14"/>
      <c r="NAZ76" s="19"/>
      <c r="NBA76" s="15"/>
      <c r="NBB76" s="13"/>
      <c r="NBC76" s="13"/>
      <c r="NBD76" s="14"/>
      <c r="NBE76" s="19"/>
      <c r="NBF76" s="15"/>
      <c r="NBG76" s="13"/>
      <c r="NBH76" s="13"/>
      <c r="NBI76" s="14"/>
      <c r="NBJ76" s="19"/>
      <c r="NBK76" s="15"/>
      <c r="NBL76" s="13"/>
      <c r="NBM76" s="13"/>
      <c r="NBN76" s="14"/>
      <c r="NBO76" s="19"/>
      <c r="NBP76" s="15"/>
      <c r="NBQ76" s="13"/>
      <c r="NBR76" s="13"/>
      <c r="NBS76" s="14"/>
      <c r="NBT76" s="19"/>
      <c r="NBU76" s="15"/>
      <c r="NBV76" s="13"/>
      <c r="NBW76" s="14"/>
      <c r="NBX76" s="14"/>
      <c r="NBY76" s="19"/>
      <c r="NBZ76" s="15"/>
      <c r="NCA76" s="16"/>
      <c r="NCB76" s="6"/>
      <c r="NCC76" s="7"/>
      <c r="NCD76" s="7"/>
      <c r="NCG76" s="12"/>
      <c r="NCI76" s="12"/>
      <c r="NCJ76" s="12"/>
      <c r="NCK76" s="12"/>
      <c r="NCL76" s="12"/>
      <c r="NCM76" s="12"/>
      <c r="NCN76" s="12"/>
      <c r="NCO76" s="12"/>
      <c r="NCP76" s="12"/>
      <c r="NCQ76" s="22"/>
      <c r="NDT76" s="13"/>
      <c r="NDU76" s="13"/>
      <c r="NDV76" s="14"/>
      <c r="NDW76" s="19"/>
      <c r="NDX76" s="15"/>
      <c r="NDY76" s="13"/>
      <c r="NDZ76" s="13"/>
      <c r="NEA76" s="14"/>
      <c r="NEB76" s="19"/>
      <c r="NEC76" s="15"/>
      <c r="NED76" s="13"/>
      <c r="NEE76" s="13"/>
      <c r="NEF76" s="14"/>
      <c r="NEG76" s="19"/>
      <c r="NEH76" s="15"/>
      <c r="NEI76" s="13"/>
      <c r="NEJ76" s="13"/>
      <c r="NEK76" s="14"/>
      <c r="NEL76" s="19"/>
      <c r="NEM76" s="15"/>
      <c r="NEN76" s="13"/>
      <c r="NEO76" s="13"/>
      <c r="NEP76" s="14"/>
      <c r="NEQ76" s="19"/>
      <c r="NER76" s="15"/>
      <c r="NES76" s="13"/>
      <c r="NET76" s="14"/>
      <c r="NEU76" s="14"/>
      <c r="NEV76" s="19"/>
      <c r="NEW76" s="15"/>
      <c r="NEX76" s="16"/>
      <c r="NEY76" s="6"/>
      <c r="NEZ76" s="7"/>
      <c r="NFA76" s="7"/>
      <c r="NFD76" s="12"/>
      <c r="NFF76" s="12"/>
      <c r="NFG76" s="12"/>
      <c r="NFH76" s="12"/>
      <c r="NFI76" s="12"/>
      <c r="NFJ76" s="12"/>
      <c r="NFK76" s="12"/>
      <c r="NFL76" s="12"/>
      <c r="NFM76" s="12"/>
      <c r="NFN76" s="22"/>
      <c r="NGQ76" s="13"/>
      <c r="NGR76" s="13"/>
      <c r="NGS76" s="14"/>
      <c r="NGT76" s="19"/>
      <c r="NGU76" s="15"/>
      <c r="NGV76" s="13"/>
      <c r="NGW76" s="13"/>
      <c r="NGX76" s="14"/>
      <c r="NGY76" s="19"/>
      <c r="NGZ76" s="15"/>
      <c r="NHA76" s="13"/>
      <c r="NHB76" s="13"/>
      <c r="NHC76" s="14"/>
      <c r="NHD76" s="19"/>
      <c r="NHE76" s="15"/>
      <c r="NHF76" s="13"/>
      <c r="NHG76" s="13"/>
      <c r="NHH76" s="14"/>
      <c r="NHI76" s="19"/>
      <c r="NHJ76" s="15"/>
      <c r="NHK76" s="13"/>
      <c r="NHL76" s="13"/>
      <c r="NHM76" s="14"/>
      <c r="NHN76" s="19"/>
      <c r="NHO76" s="15"/>
      <c r="NHP76" s="13"/>
      <c r="NHQ76" s="14"/>
      <c r="NHR76" s="14"/>
      <c r="NHS76" s="19"/>
      <c r="NHT76" s="15"/>
      <c r="NHU76" s="16"/>
      <c r="NHV76" s="6"/>
      <c r="NHW76" s="7"/>
      <c r="NHX76" s="7"/>
      <c r="NIA76" s="12"/>
      <c r="NIC76" s="12"/>
      <c r="NID76" s="12"/>
      <c r="NIE76" s="12"/>
      <c r="NIF76" s="12"/>
      <c r="NIG76" s="12"/>
      <c r="NIH76" s="12"/>
      <c r="NII76" s="12"/>
      <c r="NIJ76" s="12"/>
      <c r="NIK76" s="22"/>
      <c r="NJN76" s="13"/>
      <c r="NJO76" s="13"/>
      <c r="NJP76" s="14"/>
      <c r="NJQ76" s="19"/>
      <c r="NJR76" s="15"/>
      <c r="NJS76" s="13"/>
      <c r="NJT76" s="13"/>
      <c r="NJU76" s="14"/>
      <c r="NJV76" s="19"/>
      <c r="NJW76" s="15"/>
      <c r="NJX76" s="13"/>
      <c r="NJY76" s="13"/>
      <c r="NJZ76" s="14"/>
      <c r="NKA76" s="19"/>
      <c r="NKB76" s="15"/>
      <c r="NKC76" s="13"/>
      <c r="NKD76" s="13"/>
      <c r="NKE76" s="14"/>
      <c r="NKF76" s="19"/>
      <c r="NKG76" s="15"/>
      <c r="NKH76" s="13"/>
      <c r="NKI76" s="13"/>
      <c r="NKJ76" s="14"/>
      <c r="NKK76" s="19"/>
      <c r="NKL76" s="15"/>
      <c r="NKM76" s="13"/>
      <c r="NKN76" s="14"/>
      <c r="NKO76" s="14"/>
      <c r="NKP76" s="19"/>
      <c r="NKQ76" s="15"/>
      <c r="NKR76" s="16"/>
      <c r="NKS76" s="6"/>
      <c r="NKT76" s="7"/>
      <c r="NKU76" s="7"/>
      <c r="NKX76" s="12"/>
      <c r="NKZ76" s="12"/>
      <c r="NLA76" s="12"/>
      <c r="NLB76" s="12"/>
      <c r="NLC76" s="12"/>
      <c r="NLD76" s="12"/>
      <c r="NLE76" s="12"/>
      <c r="NLF76" s="12"/>
      <c r="NLG76" s="12"/>
      <c r="NLH76" s="22"/>
      <c r="NMK76" s="13"/>
      <c r="NML76" s="13"/>
      <c r="NMM76" s="14"/>
      <c r="NMN76" s="19"/>
      <c r="NMO76" s="15"/>
      <c r="NMP76" s="13"/>
      <c r="NMQ76" s="13"/>
      <c r="NMR76" s="14"/>
      <c r="NMS76" s="19"/>
      <c r="NMT76" s="15"/>
      <c r="NMU76" s="13"/>
      <c r="NMV76" s="13"/>
      <c r="NMW76" s="14"/>
      <c r="NMX76" s="19"/>
      <c r="NMY76" s="15"/>
      <c r="NMZ76" s="13"/>
      <c r="NNA76" s="13"/>
      <c r="NNB76" s="14"/>
      <c r="NNC76" s="19"/>
      <c r="NND76" s="15"/>
      <c r="NNE76" s="13"/>
      <c r="NNF76" s="13"/>
      <c r="NNG76" s="14"/>
      <c r="NNH76" s="19"/>
      <c r="NNI76" s="15"/>
      <c r="NNJ76" s="13"/>
      <c r="NNK76" s="14"/>
      <c r="NNL76" s="14"/>
      <c r="NNM76" s="19"/>
      <c r="NNN76" s="15"/>
      <c r="NNO76" s="16"/>
      <c r="NNP76" s="6"/>
      <c r="NNQ76" s="7"/>
      <c r="NNR76" s="7"/>
      <c r="NNU76" s="12"/>
      <c r="NNW76" s="12"/>
      <c r="NNX76" s="12"/>
      <c r="NNY76" s="12"/>
      <c r="NNZ76" s="12"/>
      <c r="NOA76" s="12"/>
      <c r="NOB76" s="12"/>
      <c r="NOC76" s="12"/>
      <c r="NOD76" s="12"/>
      <c r="NOE76" s="22"/>
      <c r="NPH76" s="13"/>
      <c r="NPI76" s="13"/>
      <c r="NPJ76" s="14"/>
      <c r="NPK76" s="19"/>
      <c r="NPL76" s="15"/>
      <c r="NPM76" s="13"/>
      <c r="NPN76" s="13"/>
      <c r="NPO76" s="14"/>
      <c r="NPP76" s="19"/>
      <c r="NPQ76" s="15"/>
      <c r="NPR76" s="13"/>
      <c r="NPS76" s="13"/>
      <c r="NPT76" s="14"/>
      <c r="NPU76" s="19"/>
      <c r="NPV76" s="15"/>
      <c r="NPW76" s="13"/>
      <c r="NPX76" s="13"/>
      <c r="NPY76" s="14"/>
      <c r="NPZ76" s="19"/>
      <c r="NQA76" s="15"/>
      <c r="NQB76" s="13"/>
      <c r="NQC76" s="13"/>
      <c r="NQD76" s="14"/>
      <c r="NQE76" s="19"/>
      <c r="NQF76" s="15"/>
      <c r="NQG76" s="13"/>
      <c r="NQH76" s="14"/>
      <c r="NQI76" s="14"/>
      <c r="NQJ76" s="19"/>
      <c r="NQK76" s="15"/>
      <c r="NQL76" s="16"/>
      <c r="NQM76" s="6"/>
      <c r="NQN76" s="7"/>
      <c r="NQO76" s="7"/>
      <c r="NQR76" s="12"/>
      <c r="NQT76" s="12"/>
      <c r="NQU76" s="12"/>
      <c r="NQV76" s="12"/>
      <c r="NQW76" s="12"/>
      <c r="NQX76" s="12"/>
      <c r="NQY76" s="12"/>
      <c r="NQZ76" s="12"/>
      <c r="NRA76" s="12"/>
      <c r="NRB76" s="22"/>
      <c r="NSE76" s="13"/>
      <c r="NSF76" s="13"/>
      <c r="NSG76" s="14"/>
      <c r="NSH76" s="19"/>
      <c r="NSI76" s="15"/>
      <c r="NSJ76" s="13"/>
      <c r="NSK76" s="13"/>
      <c r="NSL76" s="14"/>
      <c r="NSM76" s="19"/>
      <c r="NSN76" s="15"/>
      <c r="NSO76" s="13"/>
      <c r="NSP76" s="13"/>
      <c r="NSQ76" s="14"/>
      <c r="NSR76" s="19"/>
      <c r="NSS76" s="15"/>
      <c r="NST76" s="13"/>
      <c r="NSU76" s="13"/>
      <c r="NSV76" s="14"/>
      <c r="NSW76" s="19"/>
      <c r="NSX76" s="15"/>
      <c r="NSY76" s="13"/>
      <c r="NSZ76" s="13"/>
      <c r="NTA76" s="14"/>
      <c r="NTB76" s="19"/>
      <c r="NTC76" s="15"/>
      <c r="NTD76" s="13"/>
      <c r="NTE76" s="14"/>
      <c r="NTF76" s="14"/>
      <c r="NTG76" s="19"/>
      <c r="NTH76" s="15"/>
      <c r="NTI76" s="16"/>
      <c r="NTJ76" s="6"/>
      <c r="NTK76" s="7"/>
      <c r="NTL76" s="7"/>
      <c r="NTO76" s="12"/>
      <c r="NTQ76" s="12"/>
      <c r="NTR76" s="12"/>
      <c r="NTS76" s="12"/>
      <c r="NTT76" s="12"/>
      <c r="NTU76" s="12"/>
      <c r="NTV76" s="12"/>
      <c r="NTW76" s="12"/>
      <c r="NTX76" s="12"/>
      <c r="NTY76" s="22"/>
      <c r="NVB76" s="13"/>
      <c r="NVC76" s="13"/>
      <c r="NVD76" s="14"/>
      <c r="NVE76" s="19"/>
      <c r="NVF76" s="15"/>
      <c r="NVG76" s="13"/>
      <c r="NVH76" s="13"/>
      <c r="NVI76" s="14"/>
      <c r="NVJ76" s="19"/>
      <c r="NVK76" s="15"/>
      <c r="NVL76" s="13"/>
      <c r="NVM76" s="13"/>
      <c r="NVN76" s="14"/>
      <c r="NVO76" s="19"/>
      <c r="NVP76" s="15"/>
      <c r="NVQ76" s="13"/>
      <c r="NVR76" s="13"/>
      <c r="NVS76" s="14"/>
      <c r="NVT76" s="19"/>
      <c r="NVU76" s="15"/>
      <c r="NVV76" s="13"/>
      <c r="NVW76" s="13"/>
      <c r="NVX76" s="14"/>
      <c r="NVY76" s="19"/>
      <c r="NVZ76" s="15"/>
      <c r="NWA76" s="13"/>
      <c r="NWB76" s="14"/>
      <c r="NWC76" s="14"/>
      <c r="NWD76" s="19"/>
      <c r="NWE76" s="15"/>
      <c r="NWF76" s="16"/>
      <c r="NWG76" s="6"/>
      <c r="NWH76" s="7"/>
      <c r="NWI76" s="7"/>
      <c r="NWL76" s="12"/>
      <c r="NWN76" s="12"/>
      <c r="NWO76" s="12"/>
      <c r="NWP76" s="12"/>
      <c r="NWQ76" s="12"/>
      <c r="NWR76" s="12"/>
      <c r="NWS76" s="12"/>
      <c r="NWT76" s="12"/>
      <c r="NWU76" s="12"/>
      <c r="NWV76" s="22"/>
      <c r="NXY76" s="13"/>
      <c r="NXZ76" s="13"/>
      <c r="NYA76" s="14"/>
      <c r="NYB76" s="19"/>
      <c r="NYC76" s="15"/>
      <c r="NYD76" s="13"/>
      <c r="NYE76" s="13"/>
      <c r="NYF76" s="14"/>
      <c r="NYG76" s="19"/>
      <c r="NYH76" s="15"/>
      <c r="NYI76" s="13"/>
      <c r="NYJ76" s="13"/>
      <c r="NYK76" s="14"/>
      <c r="NYL76" s="19"/>
      <c r="NYM76" s="15"/>
      <c r="NYN76" s="13"/>
      <c r="NYO76" s="13"/>
      <c r="NYP76" s="14"/>
      <c r="NYQ76" s="19"/>
      <c r="NYR76" s="15"/>
      <c r="NYS76" s="13"/>
      <c r="NYT76" s="13"/>
      <c r="NYU76" s="14"/>
      <c r="NYV76" s="19"/>
      <c r="NYW76" s="15"/>
      <c r="NYX76" s="13"/>
      <c r="NYY76" s="14"/>
      <c r="NYZ76" s="14"/>
      <c r="NZA76" s="19"/>
      <c r="NZB76" s="15"/>
      <c r="NZC76" s="16"/>
      <c r="NZD76" s="6"/>
      <c r="NZE76" s="7"/>
      <c r="NZF76" s="7"/>
      <c r="NZI76" s="12"/>
      <c r="NZK76" s="12"/>
      <c r="NZL76" s="12"/>
      <c r="NZM76" s="12"/>
      <c r="NZN76" s="12"/>
      <c r="NZO76" s="12"/>
      <c r="NZP76" s="12"/>
      <c r="NZQ76" s="12"/>
      <c r="NZR76" s="12"/>
      <c r="NZS76" s="22"/>
      <c r="OAV76" s="13"/>
      <c r="OAW76" s="13"/>
      <c r="OAX76" s="14"/>
      <c r="OAY76" s="19"/>
      <c r="OAZ76" s="15"/>
      <c r="OBA76" s="13"/>
      <c r="OBB76" s="13"/>
      <c r="OBC76" s="14"/>
      <c r="OBD76" s="19"/>
      <c r="OBE76" s="15"/>
      <c r="OBF76" s="13"/>
      <c r="OBG76" s="13"/>
      <c r="OBH76" s="14"/>
      <c r="OBI76" s="19"/>
      <c r="OBJ76" s="15"/>
      <c r="OBK76" s="13"/>
      <c r="OBL76" s="13"/>
      <c r="OBM76" s="14"/>
      <c r="OBN76" s="19"/>
      <c r="OBO76" s="15"/>
      <c r="OBP76" s="13"/>
      <c r="OBQ76" s="13"/>
      <c r="OBR76" s="14"/>
      <c r="OBS76" s="19"/>
      <c r="OBT76" s="15"/>
      <c r="OBU76" s="13"/>
      <c r="OBV76" s="14"/>
      <c r="OBW76" s="14"/>
      <c r="OBX76" s="19"/>
      <c r="OBY76" s="15"/>
      <c r="OBZ76" s="16"/>
      <c r="OCA76" s="6"/>
      <c r="OCB76" s="7"/>
      <c r="OCC76" s="7"/>
      <c r="OCF76" s="12"/>
      <c r="OCH76" s="12"/>
      <c r="OCI76" s="12"/>
      <c r="OCJ76" s="12"/>
      <c r="OCK76" s="12"/>
      <c r="OCL76" s="12"/>
      <c r="OCM76" s="12"/>
      <c r="OCN76" s="12"/>
      <c r="OCO76" s="12"/>
      <c r="OCP76" s="22"/>
      <c r="ODS76" s="13"/>
      <c r="ODT76" s="13"/>
      <c r="ODU76" s="14"/>
      <c r="ODV76" s="19"/>
      <c r="ODW76" s="15"/>
      <c r="ODX76" s="13"/>
      <c r="ODY76" s="13"/>
      <c r="ODZ76" s="14"/>
      <c r="OEA76" s="19"/>
      <c r="OEB76" s="15"/>
      <c r="OEC76" s="13"/>
      <c r="OED76" s="13"/>
      <c r="OEE76" s="14"/>
      <c r="OEF76" s="19"/>
      <c r="OEG76" s="15"/>
      <c r="OEH76" s="13"/>
      <c r="OEI76" s="13"/>
      <c r="OEJ76" s="14"/>
      <c r="OEK76" s="19"/>
      <c r="OEL76" s="15"/>
      <c r="OEM76" s="13"/>
      <c r="OEN76" s="13"/>
      <c r="OEO76" s="14"/>
      <c r="OEP76" s="19"/>
      <c r="OEQ76" s="15"/>
      <c r="OER76" s="13"/>
      <c r="OES76" s="14"/>
      <c r="OET76" s="14"/>
      <c r="OEU76" s="19"/>
      <c r="OEV76" s="15"/>
      <c r="OEW76" s="16"/>
      <c r="OEX76" s="6"/>
      <c r="OEY76" s="7"/>
      <c r="OEZ76" s="7"/>
      <c r="OFC76" s="12"/>
      <c r="OFE76" s="12"/>
      <c r="OFF76" s="12"/>
      <c r="OFG76" s="12"/>
      <c r="OFH76" s="12"/>
      <c r="OFI76" s="12"/>
      <c r="OFJ76" s="12"/>
      <c r="OFK76" s="12"/>
      <c r="OFL76" s="12"/>
      <c r="OFM76" s="22"/>
      <c r="OGP76" s="13"/>
      <c r="OGQ76" s="13"/>
      <c r="OGR76" s="14"/>
      <c r="OGS76" s="19"/>
      <c r="OGT76" s="15"/>
      <c r="OGU76" s="13"/>
      <c r="OGV76" s="13"/>
      <c r="OGW76" s="14"/>
      <c r="OGX76" s="19"/>
      <c r="OGY76" s="15"/>
      <c r="OGZ76" s="13"/>
      <c r="OHA76" s="13"/>
      <c r="OHB76" s="14"/>
      <c r="OHC76" s="19"/>
      <c r="OHD76" s="15"/>
      <c r="OHE76" s="13"/>
      <c r="OHF76" s="13"/>
      <c r="OHG76" s="14"/>
      <c r="OHH76" s="19"/>
      <c r="OHI76" s="15"/>
      <c r="OHJ76" s="13"/>
      <c r="OHK76" s="13"/>
      <c r="OHL76" s="14"/>
      <c r="OHM76" s="19"/>
      <c r="OHN76" s="15"/>
      <c r="OHO76" s="13"/>
      <c r="OHP76" s="14"/>
      <c r="OHQ76" s="14"/>
      <c r="OHR76" s="19"/>
      <c r="OHS76" s="15"/>
      <c r="OHT76" s="16"/>
      <c r="OHU76" s="6"/>
      <c r="OHV76" s="7"/>
      <c r="OHW76" s="7"/>
      <c r="OHZ76" s="12"/>
      <c r="OIB76" s="12"/>
      <c r="OIC76" s="12"/>
      <c r="OID76" s="12"/>
      <c r="OIE76" s="12"/>
      <c r="OIF76" s="12"/>
      <c r="OIG76" s="12"/>
      <c r="OIH76" s="12"/>
      <c r="OII76" s="12"/>
      <c r="OIJ76" s="22"/>
      <c r="OJM76" s="13"/>
      <c r="OJN76" s="13"/>
      <c r="OJO76" s="14"/>
      <c r="OJP76" s="19"/>
      <c r="OJQ76" s="15"/>
      <c r="OJR76" s="13"/>
      <c r="OJS76" s="13"/>
      <c r="OJT76" s="14"/>
      <c r="OJU76" s="19"/>
      <c r="OJV76" s="15"/>
      <c r="OJW76" s="13"/>
      <c r="OJX76" s="13"/>
      <c r="OJY76" s="14"/>
      <c r="OJZ76" s="19"/>
      <c r="OKA76" s="15"/>
      <c r="OKB76" s="13"/>
      <c r="OKC76" s="13"/>
      <c r="OKD76" s="14"/>
      <c r="OKE76" s="19"/>
      <c r="OKF76" s="15"/>
      <c r="OKG76" s="13"/>
      <c r="OKH76" s="13"/>
      <c r="OKI76" s="14"/>
      <c r="OKJ76" s="19"/>
      <c r="OKK76" s="15"/>
      <c r="OKL76" s="13"/>
      <c r="OKM76" s="14"/>
      <c r="OKN76" s="14"/>
      <c r="OKO76" s="19"/>
      <c r="OKP76" s="15"/>
      <c r="OKQ76" s="16"/>
      <c r="OKR76" s="6"/>
      <c r="OKS76" s="7"/>
      <c r="OKT76" s="7"/>
      <c r="OKW76" s="12"/>
      <c r="OKY76" s="12"/>
      <c r="OKZ76" s="12"/>
      <c r="OLA76" s="12"/>
      <c r="OLB76" s="12"/>
      <c r="OLC76" s="12"/>
      <c r="OLD76" s="12"/>
      <c r="OLE76" s="12"/>
      <c r="OLF76" s="12"/>
      <c r="OLG76" s="22"/>
      <c r="OMJ76" s="13"/>
      <c r="OMK76" s="13"/>
      <c r="OML76" s="14"/>
      <c r="OMM76" s="19"/>
      <c r="OMN76" s="15"/>
      <c r="OMO76" s="13"/>
      <c r="OMP76" s="13"/>
      <c r="OMQ76" s="14"/>
      <c r="OMR76" s="19"/>
      <c r="OMS76" s="15"/>
      <c r="OMT76" s="13"/>
      <c r="OMU76" s="13"/>
      <c r="OMV76" s="14"/>
      <c r="OMW76" s="19"/>
      <c r="OMX76" s="15"/>
      <c r="OMY76" s="13"/>
      <c r="OMZ76" s="13"/>
      <c r="ONA76" s="14"/>
      <c r="ONB76" s="19"/>
      <c r="ONC76" s="15"/>
      <c r="OND76" s="13"/>
      <c r="ONE76" s="13"/>
      <c r="ONF76" s="14"/>
      <c r="ONG76" s="19"/>
      <c r="ONH76" s="15"/>
      <c r="ONI76" s="13"/>
      <c r="ONJ76" s="14"/>
      <c r="ONK76" s="14"/>
      <c r="ONL76" s="19"/>
      <c r="ONM76" s="15"/>
      <c r="ONN76" s="16"/>
      <c r="ONO76" s="6"/>
      <c r="ONP76" s="7"/>
      <c r="ONQ76" s="7"/>
      <c r="ONT76" s="12"/>
      <c r="ONV76" s="12"/>
      <c r="ONW76" s="12"/>
      <c r="ONX76" s="12"/>
      <c r="ONY76" s="12"/>
      <c r="ONZ76" s="12"/>
      <c r="OOA76" s="12"/>
      <c r="OOB76" s="12"/>
      <c r="OOC76" s="12"/>
      <c r="OOD76" s="22"/>
      <c r="OPG76" s="13"/>
      <c r="OPH76" s="13"/>
      <c r="OPI76" s="14"/>
      <c r="OPJ76" s="19"/>
      <c r="OPK76" s="15"/>
      <c r="OPL76" s="13"/>
      <c r="OPM76" s="13"/>
      <c r="OPN76" s="14"/>
      <c r="OPO76" s="19"/>
      <c r="OPP76" s="15"/>
      <c r="OPQ76" s="13"/>
      <c r="OPR76" s="13"/>
      <c r="OPS76" s="14"/>
      <c r="OPT76" s="19"/>
      <c r="OPU76" s="15"/>
      <c r="OPV76" s="13"/>
      <c r="OPW76" s="13"/>
      <c r="OPX76" s="14"/>
      <c r="OPY76" s="19"/>
      <c r="OPZ76" s="15"/>
      <c r="OQA76" s="13"/>
      <c r="OQB76" s="13"/>
      <c r="OQC76" s="14"/>
      <c r="OQD76" s="19"/>
      <c r="OQE76" s="15"/>
      <c r="OQF76" s="13"/>
      <c r="OQG76" s="14"/>
      <c r="OQH76" s="14"/>
      <c r="OQI76" s="19"/>
      <c r="OQJ76" s="15"/>
      <c r="OQK76" s="16"/>
      <c r="OQL76" s="6"/>
      <c r="OQM76" s="7"/>
      <c r="OQN76" s="7"/>
      <c r="OQQ76" s="12"/>
      <c r="OQS76" s="12"/>
      <c r="OQT76" s="12"/>
      <c r="OQU76" s="12"/>
      <c r="OQV76" s="12"/>
      <c r="OQW76" s="12"/>
      <c r="OQX76" s="12"/>
      <c r="OQY76" s="12"/>
      <c r="OQZ76" s="12"/>
      <c r="ORA76" s="22"/>
      <c r="OSD76" s="13"/>
      <c r="OSE76" s="13"/>
      <c r="OSF76" s="14"/>
      <c r="OSG76" s="19"/>
      <c r="OSH76" s="15"/>
      <c r="OSI76" s="13"/>
      <c r="OSJ76" s="13"/>
      <c r="OSK76" s="14"/>
      <c r="OSL76" s="19"/>
      <c r="OSM76" s="15"/>
      <c r="OSN76" s="13"/>
      <c r="OSO76" s="13"/>
      <c r="OSP76" s="14"/>
      <c r="OSQ76" s="19"/>
      <c r="OSR76" s="15"/>
      <c r="OSS76" s="13"/>
      <c r="OST76" s="13"/>
      <c r="OSU76" s="14"/>
      <c r="OSV76" s="19"/>
      <c r="OSW76" s="15"/>
      <c r="OSX76" s="13"/>
      <c r="OSY76" s="13"/>
      <c r="OSZ76" s="14"/>
      <c r="OTA76" s="19"/>
      <c r="OTB76" s="15"/>
      <c r="OTC76" s="13"/>
      <c r="OTD76" s="14"/>
      <c r="OTE76" s="14"/>
      <c r="OTF76" s="19"/>
      <c r="OTG76" s="15"/>
      <c r="OTH76" s="16"/>
      <c r="OTI76" s="6"/>
      <c r="OTJ76" s="7"/>
      <c r="OTK76" s="7"/>
      <c r="OTN76" s="12"/>
      <c r="OTP76" s="12"/>
      <c r="OTQ76" s="12"/>
      <c r="OTR76" s="12"/>
      <c r="OTS76" s="12"/>
      <c r="OTT76" s="12"/>
      <c r="OTU76" s="12"/>
      <c r="OTV76" s="12"/>
      <c r="OTW76" s="12"/>
      <c r="OTX76" s="22"/>
      <c r="OVA76" s="13"/>
      <c r="OVB76" s="13"/>
      <c r="OVC76" s="14"/>
      <c r="OVD76" s="19"/>
      <c r="OVE76" s="15"/>
      <c r="OVF76" s="13"/>
      <c r="OVG76" s="13"/>
      <c r="OVH76" s="14"/>
      <c r="OVI76" s="19"/>
      <c r="OVJ76" s="15"/>
      <c r="OVK76" s="13"/>
      <c r="OVL76" s="13"/>
      <c r="OVM76" s="14"/>
      <c r="OVN76" s="19"/>
      <c r="OVO76" s="15"/>
      <c r="OVP76" s="13"/>
      <c r="OVQ76" s="13"/>
      <c r="OVR76" s="14"/>
      <c r="OVS76" s="19"/>
      <c r="OVT76" s="15"/>
      <c r="OVU76" s="13"/>
      <c r="OVV76" s="13"/>
      <c r="OVW76" s="14"/>
      <c r="OVX76" s="19"/>
      <c r="OVY76" s="15"/>
      <c r="OVZ76" s="13"/>
      <c r="OWA76" s="14"/>
      <c r="OWB76" s="14"/>
      <c r="OWC76" s="19"/>
      <c r="OWD76" s="15"/>
      <c r="OWE76" s="16"/>
      <c r="OWF76" s="6"/>
      <c r="OWG76" s="7"/>
      <c r="OWH76" s="7"/>
      <c r="OWK76" s="12"/>
      <c r="OWM76" s="12"/>
      <c r="OWN76" s="12"/>
      <c r="OWO76" s="12"/>
      <c r="OWP76" s="12"/>
      <c r="OWQ76" s="12"/>
      <c r="OWR76" s="12"/>
      <c r="OWS76" s="12"/>
      <c r="OWT76" s="12"/>
      <c r="OWU76" s="22"/>
      <c r="OXX76" s="13"/>
      <c r="OXY76" s="13"/>
      <c r="OXZ76" s="14"/>
      <c r="OYA76" s="19"/>
      <c r="OYB76" s="15"/>
      <c r="OYC76" s="13"/>
      <c r="OYD76" s="13"/>
      <c r="OYE76" s="14"/>
      <c r="OYF76" s="19"/>
      <c r="OYG76" s="15"/>
      <c r="OYH76" s="13"/>
      <c r="OYI76" s="13"/>
      <c r="OYJ76" s="14"/>
      <c r="OYK76" s="19"/>
      <c r="OYL76" s="15"/>
      <c r="OYM76" s="13"/>
      <c r="OYN76" s="13"/>
      <c r="OYO76" s="14"/>
      <c r="OYP76" s="19"/>
      <c r="OYQ76" s="15"/>
      <c r="OYR76" s="13"/>
      <c r="OYS76" s="13"/>
      <c r="OYT76" s="14"/>
      <c r="OYU76" s="19"/>
      <c r="OYV76" s="15"/>
      <c r="OYW76" s="13"/>
      <c r="OYX76" s="14"/>
      <c r="OYY76" s="14"/>
      <c r="OYZ76" s="19"/>
      <c r="OZA76" s="15"/>
      <c r="OZB76" s="16"/>
      <c r="OZC76" s="6"/>
      <c r="OZD76" s="7"/>
      <c r="OZE76" s="7"/>
      <c r="OZH76" s="12"/>
      <c r="OZJ76" s="12"/>
      <c r="OZK76" s="12"/>
      <c r="OZL76" s="12"/>
      <c r="OZM76" s="12"/>
      <c r="OZN76" s="12"/>
      <c r="OZO76" s="12"/>
      <c r="OZP76" s="12"/>
      <c r="OZQ76" s="12"/>
      <c r="OZR76" s="22"/>
      <c r="PAU76" s="13"/>
      <c r="PAV76" s="13"/>
      <c r="PAW76" s="14"/>
      <c r="PAX76" s="19"/>
      <c r="PAY76" s="15"/>
      <c r="PAZ76" s="13"/>
      <c r="PBA76" s="13"/>
      <c r="PBB76" s="14"/>
      <c r="PBC76" s="19"/>
      <c r="PBD76" s="15"/>
      <c r="PBE76" s="13"/>
      <c r="PBF76" s="13"/>
      <c r="PBG76" s="14"/>
      <c r="PBH76" s="19"/>
      <c r="PBI76" s="15"/>
      <c r="PBJ76" s="13"/>
      <c r="PBK76" s="13"/>
      <c r="PBL76" s="14"/>
      <c r="PBM76" s="19"/>
      <c r="PBN76" s="15"/>
      <c r="PBO76" s="13"/>
      <c r="PBP76" s="13"/>
      <c r="PBQ76" s="14"/>
      <c r="PBR76" s="19"/>
      <c r="PBS76" s="15"/>
      <c r="PBT76" s="13"/>
      <c r="PBU76" s="14"/>
      <c r="PBV76" s="14"/>
      <c r="PBW76" s="19"/>
      <c r="PBX76" s="15"/>
      <c r="PBY76" s="16"/>
      <c r="PBZ76" s="6"/>
      <c r="PCA76" s="7"/>
      <c r="PCB76" s="7"/>
      <c r="PCE76" s="12"/>
      <c r="PCG76" s="12"/>
      <c r="PCH76" s="12"/>
      <c r="PCI76" s="12"/>
      <c r="PCJ76" s="12"/>
      <c r="PCK76" s="12"/>
      <c r="PCL76" s="12"/>
      <c r="PCM76" s="12"/>
      <c r="PCN76" s="12"/>
      <c r="PCO76" s="22"/>
      <c r="PDR76" s="13"/>
      <c r="PDS76" s="13"/>
      <c r="PDT76" s="14"/>
      <c r="PDU76" s="19"/>
      <c r="PDV76" s="15"/>
      <c r="PDW76" s="13"/>
      <c r="PDX76" s="13"/>
      <c r="PDY76" s="14"/>
      <c r="PDZ76" s="19"/>
      <c r="PEA76" s="15"/>
      <c r="PEB76" s="13"/>
      <c r="PEC76" s="13"/>
      <c r="PED76" s="14"/>
      <c r="PEE76" s="19"/>
      <c r="PEF76" s="15"/>
      <c r="PEG76" s="13"/>
      <c r="PEH76" s="13"/>
      <c r="PEI76" s="14"/>
      <c r="PEJ76" s="19"/>
      <c r="PEK76" s="15"/>
      <c r="PEL76" s="13"/>
      <c r="PEM76" s="13"/>
      <c r="PEN76" s="14"/>
      <c r="PEO76" s="19"/>
      <c r="PEP76" s="15"/>
      <c r="PEQ76" s="13"/>
      <c r="PER76" s="14"/>
      <c r="PES76" s="14"/>
      <c r="PET76" s="19"/>
      <c r="PEU76" s="15"/>
      <c r="PEV76" s="16"/>
      <c r="PEW76" s="6"/>
      <c r="PEX76" s="7"/>
      <c r="PEY76" s="7"/>
      <c r="PFB76" s="12"/>
      <c r="PFD76" s="12"/>
      <c r="PFE76" s="12"/>
      <c r="PFF76" s="12"/>
      <c r="PFG76" s="12"/>
      <c r="PFH76" s="12"/>
      <c r="PFI76" s="12"/>
      <c r="PFJ76" s="12"/>
      <c r="PFK76" s="12"/>
      <c r="PFL76" s="22"/>
      <c r="PGO76" s="13"/>
      <c r="PGP76" s="13"/>
      <c r="PGQ76" s="14"/>
      <c r="PGR76" s="19"/>
      <c r="PGS76" s="15"/>
      <c r="PGT76" s="13"/>
      <c r="PGU76" s="13"/>
      <c r="PGV76" s="14"/>
      <c r="PGW76" s="19"/>
      <c r="PGX76" s="15"/>
      <c r="PGY76" s="13"/>
      <c r="PGZ76" s="13"/>
      <c r="PHA76" s="14"/>
      <c r="PHB76" s="19"/>
      <c r="PHC76" s="15"/>
      <c r="PHD76" s="13"/>
      <c r="PHE76" s="13"/>
      <c r="PHF76" s="14"/>
      <c r="PHG76" s="19"/>
      <c r="PHH76" s="15"/>
      <c r="PHI76" s="13"/>
      <c r="PHJ76" s="13"/>
      <c r="PHK76" s="14"/>
      <c r="PHL76" s="19"/>
      <c r="PHM76" s="15"/>
      <c r="PHN76" s="13"/>
      <c r="PHO76" s="14"/>
      <c r="PHP76" s="14"/>
      <c r="PHQ76" s="19"/>
      <c r="PHR76" s="15"/>
      <c r="PHS76" s="16"/>
      <c r="PHT76" s="6"/>
      <c r="PHU76" s="7"/>
      <c r="PHV76" s="7"/>
      <c r="PHY76" s="12"/>
      <c r="PIA76" s="12"/>
      <c r="PIB76" s="12"/>
      <c r="PIC76" s="12"/>
      <c r="PID76" s="12"/>
      <c r="PIE76" s="12"/>
      <c r="PIF76" s="12"/>
      <c r="PIG76" s="12"/>
      <c r="PIH76" s="12"/>
      <c r="PII76" s="22"/>
      <c r="PJL76" s="13"/>
      <c r="PJM76" s="13"/>
      <c r="PJN76" s="14"/>
      <c r="PJO76" s="19"/>
      <c r="PJP76" s="15"/>
      <c r="PJQ76" s="13"/>
      <c r="PJR76" s="13"/>
      <c r="PJS76" s="14"/>
      <c r="PJT76" s="19"/>
      <c r="PJU76" s="15"/>
      <c r="PJV76" s="13"/>
      <c r="PJW76" s="13"/>
      <c r="PJX76" s="14"/>
      <c r="PJY76" s="19"/>
      <c r="PJZ76" s="15"/>
      <c r="PKA76" s="13"/>
      <c r="PKB76" s="13"/>
      <c r="PKC76" s="14"/>
      <c r="PKD76" s="19"/>
      <c r="PKE76" s="15"/>
      <c r="PKF76" s="13"/>
      <c r="PKG76" s="13"/>
      <c r="PKH76" s="14"/>
      <c r="PKI76" s="19"/>
      <c r="PKJ76" s="15"/>
      <c r="PKK76" s="13"/>
      <c r="PKL76" s="14"/>
      <c r="PKM76" s="14"/>
      <c r="PKN76" s="19"/>
      <c r="PKO76" s="15"/>
      <c r="PKP76" s="16"/>
      <c r="PKQ76" s="6"/>
      <c r="PKR76" s="7"/>
      <c r="PKS76" s="7"/>
      <c r="PKV76" s="12"/>
      <c r="PKX76" s="12"/>
      <c r="PKY76" s="12"/>
      <c r="PKZ76" s="12"/>
      <c r="PLA76" s="12"/>
      <c r="PLB76" s="12"/>
      <c r="PLC76" s="12"/>
      <c r="PLD76" s="12"/>
      <c r="PLE76" s="12"/>
      <c r="PLF76" s="22"/>
      <c r="PMI76" s="13"/>
      <c r="PMJ76" s="13"/>
      <c r="PMK76" s="14"/>
      <c r="PML76" s="19"/>
      <c r="PMM76" s="15"/>
      <c r="PMN76" s="13"/>
      <c r="PMO76" s="13"/>
      <c r="PMP76" s="14"/>
      <c r="PMQ76" s="19"/>
      <c r="PMR76" s="15"/>
      <c r="PMS76" s="13"/>
      <c r="PMT76" s="13"/>
      <c r="PMU76" s="14"/>
      <c r="PMV76" s="19"/>
      <c r="PMW76" s="15"/>
      <c r="PMX76" s="13"/>
      <c r="PMY76" s="13"/>
      <c r="PMZ76" s="14"/>
      <c r="PNA76" s="19"/>
      <c r="PNB76" s="15"/>
      <c r="PNC76" s="13"/>
      <c r="PND76" s="13"/>
      <c r="PNE76" s="14"/>
      <c r="PNF76" s="19"/>
      <c r="PNG76" s="15"/>
      <c r="PNH76" s="13"/>
      <c r="PNI76" s="14"/>
      <c r="PNJ76" s="14"/>
      <c r="PNK76" s="19"/>
      <c r="PNL76" s="15"/>
      <c r="PNM76" s="16"/>
      <c r="PNN76" s="6"/>
      <c r="PNO76" s="7"/>
      <c r="PNP76" s="7"/>
      <c r="PNS76" s="12"/>
      <c r="PNU76" s="12"/>
      <c r="PNV76" s="12"/>
      <c r="PNW76" s="12"/>
      <c r="PNX76" s="12"/>
      <c r="PNY76" s="12"/>
      <c r="PNZ76" s="12"/>
      <c r="POA76" s="12"/>
      <c r="POB76" s="12"/>
      <c r="POC76" s="22"/>
      <c r="PPF76" s="13"/>
      <c r="PPG76" s="13"/>
      <c r="PPH76" s="14"/>
      <c r="PPI76" s="19"/>
      <c r="PPJ76" s="15"/>
      <c r="PPK76" s="13"/>
      <c r="PPL76" s="13"/>
      <c r="PPM76" s="14"/>
      <c r="PPN76" s="19"/>
      <c r="PPO76" s="15"/>
      <c r="PPP76" s="13"/>
      <c r="PPQ76" s="13"/>
      <c r="PPR76" s="14"/>
      <c r="PPS76" s="19"/>
      <c r="PPT76" s="15"/>
      <c r="PPU76" s="13"/>
      <c r="PPV76" s="13"/>
      <c r="PPW76" s="14"/>
      <c r="PPX76" s="19"/>
      <c r="PPY76" s="15"/>
      <c r="PPZ76" s="13"/>
      <c r="PQA76" s="13"/>
      <c r="PQB76" s="14"/>
      <c r="PQC76" s="19"/>
      <c r="PQD76" s="15"/>
      <c r="PQE76" s="13"/>
      <c r="PQF76" s="14"/>
      <c r="PQG76" s="14"/>
      <c r="PQH76" s="19"/>
      <c r="PQI76" s="15"/>
      <c r="PQJ76" s="16"/>
      <c r="PQK76" s="6"/>
      <c r="PQL76" s="7"/>
      <c r="PQM76" s="7"/>
      <c r="PQP76" s="12"/>
      <c r="PQR76" s="12"/>
      <c r="PQS76" s="12"/>
      <c r="PQT76" s="12"/>
      <c r="PQU76" s="12"/>
      <c r="PQV76" s="12"/>
      <c r="PQW76" s="12"/>
      <c r="PQX76" s="12"/>
      <c r="PQY76" s="12"/>
      <c r="PQZ76" s="22"/>
      <c r="PSC76" s="13"/>
      <c r="PSD76" s="13"/>
      <c r="PSE76" s="14"/>
      <c r="PSF76" s="19"/>
      <c r="PSG76" s="15"/>
      <c r="PSH76" s="13"/>
      <c r="PSI76" s="13"/>
      <c r="PSJ76" s="14"/>
      <c r="PSK76" s="19"/>
      <c r="PSL76" s="15"/>
      <c r="PSM76" s="13"/>
      <c r="PSN76" s="13"/>
      <c r="PSO76" s="14"/>
      <c r="PSP76" s="19"/>
      <c r="PSQ76" s="15"/>
      <c r="PSR76" s="13"/>
      <c r="PSS76" s="13"/>
      <c r="PST76" s="14"/>
      <c r="PSU76" s="19"/>
      <c r="PSV76" s="15"/>
      <c r="PSW76" s="13"/>
      <c r="PSX76" s="13"/>
      <c r="PSY76" s="14"/>
      <c r="PSZ76" s="19"/>
      <c r="PTA76" s="15"/>
      <c r="PTB76" s="13"/>
      <c r="PTC76" s="14"/>
      <c r="PTD76" s="14"/>
      <c r="PTE76" s="19"/>
      <c r="PTF76" s="15"/>
      <c r="PTG76" s="16"/>
      <c r="PTH76" s="6"/>
      <c r="PTI76" s="7"/>
      <c r="PTJ76" s="7"/>
      <c r="PTM76" s="12"/>
      <c r="PTO76" s="12"/>
      <c r="PTP76" s="12"/>
      <c r="PTQ76" s="12"/>
      <c r="PTR76" s="12"/>
      <c r="PTS76" s="12"/>
      <c r="PTT76" s="12"/>
      <c r="PTU76" s="12"/>
      <c r="PTV76" s="12"/>
      <c r="PTW76" s="22"/>
      <c r="PUZ76" s="13"/>
      <c r="PVA76" s="13"/>
      <c r="PVB76" s="14"/>
      <c r="PVC76" s="19"/>
      <c r="PVD76" s="15"/>
      <c r="PVE76" s="13"/>
      <c r="PVF76" s="13"/>
      <c r="PVG76" s="14"/>
      <c r="PVH76" s="19"/>
      <c r="PVI76" s="15"/>
      <c r="PVJ76" s="13"/>
      <c r="PVK76" s="13"/>
      <c r="PVL76" s="14"/>
      <c r="PVM76" s="19"/>
      <c r="PVN76" s="15"/>
      <c r="PVO76" s="13"/>
      <c r="PVP76" s="13"/>
      <c r="PVQ76" s="14"/>
      <c r="PVR76" s="19"/>
      <c r="PVS76" s="15"/>
      <c r="PVT76" s="13"/>
      <c r="PVU76" s="13"/>
      <c r="PVV76" s="14"/>
      <c r="PVW76" s="19"/>
      <c r="PVX76" s="15"/>
      <c r="PVY76" s="13"/>
      <c r="PVZ76" s="14"/>
      <c r="PWA76" s="14"/>
      <c r="PWB76" s="19"/>
      <c r="PWC76" s="15"/>
      <c r="PWD76" s="16"/>
      <c r="PWE76" s="6"/>
      <c r="PWF76" s="7"/>
      <c r="PWG76" s="7"/>
      <c r="PWJ76" s="12"/>
      <c r="PWL76" s="12"/>
      <c r="PWM76" s="12"/>
      <c r="PWN76" s="12"/>
      <c r="PWO76" s="12"/>
      <c r="PWP76" s="12"/>
      <c r="PWQ76" s="12"/>
      <c r="PWR76" s="12"/>
      <c r="PWS76" s="12"/>
      <c r="PWT76" s="22"/>
      <c r="PXW76" s="13"/>
      <c r="PXX76" s="13"/>
      <c r="PXY76" s="14"/>
      <c r="PXZ76" s="19"/>
      <c r="PYA76" s="15"/>
      <c r="PYB76" s="13"/>
      <c r="PYC76" s="13"/>
      <c r="PYD76" s="14"/>
      <c r="PYE76" s="19"/>
      <c r="PYF76" s="15"/>
      <c r="PYG76" s="13"/>
      <c r="PYH76" s="13"/>
      <c r="PYI76" s="14"/>
      <c r="PYJ76" s="19"/>
      <c r="PYK76" s="15"/>
      <c r="PYL76" s="13"/>
      <c r="PYM76" s="13"/>
      <c r="PYN76" s="14"/>
      <c r="PYO76" s="19"/>
      <c r="PYP76" s="15"/>
      <c r="PYQ76" s="13"/>
      <c r="PYR76" s="13"/>
      <c r="PYS76" s="14"/>
      <c r="PYT76" s="19"/>
      <c r="PYU76" s="15"/>
      <c r="PYV76" s="13"/>
      <c r="PYW76" s="14"/>
      <c r="PYX76" s="14"/>
      <c r="PYY76" s="19"/>
      <c r="PYZ76" s="15"/>
      <c r="PZA76" s="16"/>
      <c r="PZB76" s="6"/>
      <c r="PZC76" s="7"/>
      <c r="PZD76" s="7"/>
      <c r="PZG76" s="12"/>
      <c r="PZI76" s="12"/>
      <c r="PZJ76" s="12"/>
      <c r="PZK76" s="12"/>
      <c r="PZL76" s="12"/>
      <c r="PZM76" s="12"/>
      <c r="PZN76" s="12"/>
      <c r="PZO76" s="12"/>
      <c r="PZP76" s="12"/>
      <c r="PZQ76" s="22"/>
      <c r="QAT76" s="13"/>
      <c r="QAU76" s="13"/>
      <c r="QAV76" s="14"/>
      <c r="QAW76" s="19"/>
      <c r="QAX76" s="15"/>
      <c r="QAY76" s="13"/>
      <c r="QAZ76" s="13"/>
      <c r="QBA76" s="14"/>
      <c r="QBB76" s="19"/>
      <c r="QBC76" s="15"/>
      <c r="QBD76" s="13"/>
      <c r="QBE76" s="13"/>
      <c r="QBF76" s="14"/>
      <c r="QBG76" s="19"/>
      <c r="QBH76" s="15"/>
      <c r="QBI76" s="13"/>
      <c r="QBJ76" s="13"/>
      <c r="QBK76" s="14"/>
      <c r="QBL76" s="19"/>
      <c r="QBM76" s="15"/>
      <c r="QBN76" s="13"/>
      <c r="QBO76" s="13"/>
      <c r="QBP76" s="14"/>
      <c r="QBQ76" s="19"/>
      <c r="QBR76" s="15"/>
      <c r="QBS76" s="13"/>
      <c r="QBT76" s="14"/>
      <c r="QBU76" s="14"/>
      <c r="QBV76" s="19"/>
      <c r="QBW76" s="15"/>
      <c r="QBX76" s="16"/>
      <c r="QBY76" s="6"/>
      <c r="QBZ76" s="7"/>
      <c r="QCA76" s="7"/>
      <c r="QCD76" s="12"/>
      <c r="QCF76" s="12"/>
      <c r="QCG76" s="12"/>
      <c r="QCH76" s="12"/>
      <c r="QCI76" s="12"/>
      <c r="QCJ76" s="12"/>
      <c r="QCK76" s="12"/>
      <c r="QCL76" s="12"/>
      <c r="QCM76" s="12"/>
      <c r="QCN76" s="22"/>
      <c r="QDQ76" s="13"/>
      <c r="QDR76" s="13"/>
      <c r="QDS76" s="14"/>
      <c r="QDT76" s="19"/>
      <c r="QDU76" s="15"/>
      <c r="QDV76" s="13"/>
      <c r="QDW76" s="13"/>
      <c r="QDX76" s="14"/>
      <c r="QDY76" s="19"/>
      <c r="QDZ76" s="15"/>
      <c r="QEA76" s="13"/>
      <c r="QEB76" s="13"/>
      <c r="QEC76" s="14"/>
      <c r="QED76" s="19"/>
      <c r="QEE76" s="15"/>
      <c r="QEF76" s="13"/>
      <c r="QEG76" s="13"/>
      <c r="QEH76" s="14"/>
      <c r="QEI76" s="19"/>
      <c r="QEJ76" s="15"/>
      <c r="QEK76" s="13"/>
      <c r="QEL76" s="13"/>
      <c r="QEM76" s="14"/>
      <c r="QEN76" s="19"/>
      <c r="QEO76" s="15"/>
      <c r="QEP76" s="13"/>
      <c r="QEQ76" s="14"/>
      <c r="QER76" s="14"/>
      <c r="QES76" s="19"/>
      <c r="QET76" s="15"/>
      <c r="QEU76" s="16"/>
      <c r="QEV76" s="6"/>
      <c r="QEW76" s="7"/>
      <c r="QEX76" s="7"/>
      <c r="QFA76" s="12"/>
      <c r="QFC76" s="12"/>
      <c r="QFD76" s="12"/>
      <c r="QFE76" s="12"/>
      <c r="QFF76" s="12"/>
      <c r="QFG76" s="12"/>
      <c r="QFH76" s="12"/>
      <c r="QFI76" s="12"/>
      <c r="QFJ76" s="12"/>
      <c r="QFK76" s="22"/>
      <c r="QGN76" s="13"/>
      <c r="QGO76" s="13"/>
      <c r="QGP76" s="14"/>
      <c r="QGQ76" s="19"/>
      <c r="QGR76" s="15"/>
      <c r="QGS76" s="13"/>
      <c r="QGT76" s="13"/>
      <c r="QGU76" s="14"/>
      <c r="QGV76" s="19"/>
      <c r="QGW76" s="15"/>
      <c r="QGX76" s="13"/>
      <c r="QGY76" s="13"/>
      <c r="QGZ76" s="14"/>
      <c r="QHA76" s="19"/>
      <c r="QHB76" s="15"/>
      <c r="QHC76" s="13"/>
      <c r="QHD76" s="13"/>
      <c r="QHE76" s="14"/>
      <c r="QHF76" s="19"/>
      <c r="QHG76" s="15"/>
      <c r="QHH76" s="13"/>
      <c r="QHI76" s="13"/>
      <c r="QHJ76" s="14"/>
      <c r="QHK76" s="19"/>
      <c r="QHL76" s="15"/>
      <c r="QHM76" s="13"/>
      <c r="QHN76" s="14"/>
      <c r="QHO76" s="14"/>
      <c r="QHP76" s="19"/>
      <c r="QHQ76" s="15"/>
      <c r="QHR76" s="16"/>
      <c r="QHS76" s="6"/>
      <c r="QHT76" s="7"/>
      <c r="QHU76" s="7"/>
      <c r="QHX76" s="12"/>
      <c r="QHZ76" s="12"/>
      <c r="QIA76" s="12"/>
      <c r="QIB76" s="12"/>
      <c r="QIC76" s="12"/>
      <c r="QID76" s="12"/>
      <c r="QIE76" s="12"/>
      <c r="QIF76" s="12"/>
      <c r="QIG76" s="12"/>
      <c r="QIH76" s="22"/>
      <c r="QJK76" s="13"/>
      <c r="QJL76" s="13"/>
      <c r="QJM76" s="14"/>
      <c r="QJN76" s="19"/>
      <c r="QJO76" s="15"/>
      <c r="QJP76" s="13"/>
      <c r="QJQ76" s="13"/>
      <c r="QJR76" s="14"/>
      <c r="QJS76" s="19"/>
      <c r="QJT76" s="15"/>
      <c r="QJU76" s="13"/>
      <c r="QJV76" s="13"/>
      <c r="QJW76" s="14"/>
      <c r="QJX76" s="19"/>
      <c r="QJY76" s="15"/>
      <c r="QJZ76" s="13"/>
      <c r="QKA76" s="13"/>
      <c r="QKB76" s="14"/>
      <c r="QKC76" s="19"/>
      <c r="QKD76" s="15"/>
      <c r="QKE76" s="13"/>
      <c r="QKF76" s="13"/>
      <c r="QKG76" s="14"/>
      <c r="QKH76" s="19"/>
      <c r="QKI76" s="15"/>
      <c r="QKJ76" s="13"/>
      <c r="QKK76" s="14"/>
      <c r="QKL76" s="14"/>
      <c r="QKM76" s="19"/>
      <c r="QKN76" s="15"/>
      <c r="QKO76" s="16"/>
      <c r="QKP76" s="6"/>
      <c r="QKQ76" s="7"/>
      <c r="QKR76" s="7"/>
      <c r="QKU76" s="12"/>
      <c r="QKW76" s="12"/>
      <c r="QKX76" s="12"/>
      <c r="QKY76" s="12"/>
      <c r="QKZ76" s="12"/>
      <c r="QLA76" s="12"/>
      <c r="QLB76" s="12"/>
      <c r="QLC76" s="12"/>
      <c r="QLD76" s="12"/>
      <c r="QLE76" s="22"/>
      <c r="QMH76" s="13"/>
      <c r="QMI76" s="13"/>
      <c r="QMJ76" s="14"/>
      <c r="QMK76" s="19"/>
      <c r="QML76" s="15"/>
      <c r="QMM76" s="13"/>
      <c r="QMN76" s="13"/>
      <c r="QMO76" s="14"/>
      <c r="QMP76" s="19"/>
      <c r="QMQ76" s="15"/>
      <c r="QMR76" s="13"/>
      <c r="QMS76" s="13"/>
      <c r="QMT76" s="14"/>
      <c r="QMU76" s="19"/>
      <c r="QMV76" s="15"/>
      <c r="QMW76" s="13"/>
      <c r="QMX76" s="13"/>
      <c r="QMY76" s="14"/>
      <c r="QMZ76" s="19"/>
      <c r="QNA76" s="15"/>
      <c r="QNB76" s="13"/>
      <c r="QNC76" s="13"/>
      <c r="QND76" s="14"/>
      <c r="QNE76" s="19"/>
      <c r="QNF76" s="15"/>
      <c r="QNG76" s="13"/>
      <c r="QNH76" s="14"/>
      <c r="QNI76" s="14"/>
      <c r="QNJ76" s="19"/>
      <c r="QNK76" s="15"/>
      <c r="QNL76" s="16"/>
      <c r="QNM76" s="6"/>
      <c r="QNN76" s="7"/>
      <c r="QNO76" s="7"/>
      <c r="QNR76" s="12"/>
      <c r="QNT76" s="12"/>
      <c r="QNU76" s="12"/>
      <c r="QNV76" s="12"/>
      <c r="QNW76" s="12"/>
      <c r="QNX76" s="12"/>
      <c r="QNY76" s="12"/>
      <c r="QNZ76" s="12"/>
      <c r="QOA76" s="12"/>
      <c r="QOB76" s="22"/>
      <c r="QPE76" s="13"/>
      <c r="QPF76" s="13"/>
      <c r="QPG76" s="14"/>
      <c r="QPH76" s="19"/>
      <c r="QPI76" s="15"/>
      <c r="QPJ76" s="13"/>
      <c r="QPK76" s="13"/>
      <c r="QPL76" s="14"/>
      <c r="QPM76" s="19"/>
      <c r="QPN76" s="15"/>
      <c r="QPO76" s="13"/>
      <c r="QPP76" s="13"/>
      <c r="QPQ76" s="14"/>
      <c r="QPR76" s="19"/>
      <c r="QPS76" s="15"/>
      <c r="QPT76" s="13"/>
      <c r="QPU76" s="13"/>
      <c r="QPV76" s="14"/>
      <c r="QPW76" s="19"/>
      <c r="QPX76" s="15"/>
      <c r="QPY76" s="13"/>
      <c r="QPZ76" s="13"/>
      <c r="QQA76" s="14"/>
      <c r="QQB76" s="19"/>
      <c r="QQC76" s="15"/>
      <c r="QQD76" s="13"/>
      <c r="QQE76" s="14"/>
      <c r="QQF76" s="14"/>
      <c r="QQG76" s="19"/>
      <c r="QQH76" s="15"/>
      <c r="QQI76" s="16"/>
      <c r="QQJ76" s="6"/>
      <c r="QQK76" s="7"/>
      <c r="QQL76" s="7"/>
      <c r="QQO76" s="12"/>
      <c r="QQQ76" s="12"/>
      <c r="QQR76" s="12"/>
      <c r="QQS76" s="12"/>
      <c r="QQT76" s="12"/>
      <c r="QQU76" s="12"/>
      <c r="QQV76" s="12"/>
      <c r="QQW76" s="12"/>
      <c r="QQX76" s="12"/>
      <c r="QQY76" s="22"/>
      <c r="QSB76" s="13"/>
      <c r="QSC76" s="13"/>
      <c r="QSD76" s="14"/>
      <c r="QSE76" s="19"/>
      <c r="QSF76" s="15"/>
      <c r="QSG76" s="13"/>
      <c r="QSH76" s="13"/>
      <c r="QSI76" s="14"/>
      <c r="QSJ76" s="19"/>
      <c r="QSK76" s="15"/>
      <c r="QSL76" s="13"/>
      <c r="QSM76" s="13"/>
      <c r="QSN76" s="14"/>
      <c r="QSO76" s="19"/>
      <c r="QSP76" s="15"/>
      <c r="QSQ76" s="13"/>
      <c r="QSR76" s="13"/>
      <c r="QSS76" s="14"/>
      <c r="QST76" s="19"/>
      <c r="QSU76" s="15"/>
      <c r="QSV76" s="13"/>
      <c r="QSW76" s="13"/>
      <c r="QSX76" s="14"/>
      <c r="QSY76" s="19"/>
      <c r="QSZ76" s="15"/>
      <c r="QTA76" s="13"/>
      <c r="QTB76" s="14"/>
      <c r="QTC76" s="14"/>
      <c r="QTD76" s="19"/>
      <c r="QTE76" s="15"/>
      <c r="QTF76" s="16"/>
      <c r="QTG76" s="6"/>
      <c r="QTH76" s="7"/>
      <c r="QTI76" s="7"/>
      <c r="QTL76" s="12"/>
      <c r="QTN76" s="12"/>
      <c r="QTO76" s="12"/>
      <c r="QTP76" s="12"/>
      <c r="QTQ76" s="12"/>
      <c r="QTR76" s="12"/>
      <c r="QTS76" s="12"/>
      <c r="QTT76" s="12"/>
      <c r="QTU76" s="12"/>
      <c r="QTV76" s="22"/>
      <c r="QUY76" s="13"/>
      <c r="QUZ76" s="13"/>
      <c r="QVA76" s="14"/>
      <c r="QVB76" s="19"/>
      <c r="QVC76" s="15"/>
      <c r="QVD76" s="13"/>
      <c r="QVE76" s="13"/>
      <c r="QVF76" s="14"/>
      <c r="QVG76" s="19"/>
      <c r="QVH76" s="15"/>
      <c r="QVI76" s="13"/>
      <c r="QVJ76" s="13"/>
      <c r="QVK76" s="14"/>
      <c r="QVL76" s="19"/>
      <c r="QVM76" s="15"/>
      <c r="QVN76" s="13"/>
      <c r="QVO76" s="13"/>
      <c r="QVP76" s="14"/>
      <c r="QVQ76" s="19"/>
      <c r="QVR76" s="15"/>
      <c r="QVS76" s="13"/>
      <c r="QVT76" s="13"/>
      <c r="QVU76" s="14"/>
      <c r="QVV76" s="19"/>
      <c r="QVW76" s="15"/>
      <c r="QVX76" s="13"/>
      <c r="QVY76" s="14"/>
      <c r="QVZ76" s="14"/>
      <c r="QWA76" s="19"/>
      <c r="QWB76" s="15"/>
      <c r="QWC76" s="16"/>
      <c r="QWD76" s="6"/>
      <c r="QWE76" s="7"/>
      <c r="QWF76" s="7"/>
      <c r="QWI76" s="12"/>
      <c r="QWK76" s="12"/>
      <c r="QWL76" s="12"/>
      <c r="QWM76" s="12"/>
      <c r="QWN76" s="12"/>
      <c r="QWO76" s="12"/>
      <c r="QWP76" s="12"/>
      <c r="QWQ76" s="12"/>
      <c r="QWR76" s="12"/>
      <c r="QWS76" s="22"/>
      <c r="QXV76" s="13"/>
      <c r="QXW76" s="13"/>
      <c r="QXX76" s="14"/>
      <c r="QXY76" s="19"/>
      <c r="QXZ76" s="15"/>
      <c r="QYA76" s="13"/>
      <c r="QYB76" s="13"/>
      <c r="QYC76" s="14"/>
      <c r="QYD76" s="19"/>
      <c r="QYE76" s="15"/>
      <c r="QYF76" s="13"/>
      <c r="QYG76" s="13"/>
      <c r="QYH76" s="14"/>
      <c r="QYI76" s="19"/>
      <c r="QYJ76" s="15"/>
      <c r="QYK76" s="13"/>
      <c r="QYL76" s="13"/>
      <c r="QYM76" s="14"/>
      <c r="QYN76" s="19"/>
      <c r="QYO76" s="15"/>
      <c r="QYP76" s="13"/>
      <c r="QYQ76" s="13"/>
      <c r="QYR76" s="14"/>
      <c r="QYS76" s="19"/>
      <c r="QYT76" s="15"/>
      <c r="QYU76" s="13"/>
      <c r="QYV76" s="14"/>
      <c r="QYW76" s="14"/>
      <c r="QYX76" s="19"/>
      <c r="QYY76" s="15"/>
      <c r="QYZ76" s="16"/>
      <c r="QZA76" s="6"/>
      <c r="QZB76" s="7"/>
      <c r="QZC76" s="7"/>
      <c r="QZF76" s="12"/>
      <c r="QZH76" s="12"/>
      <c r="QZI76" s="12"/>
      <c r="QZJ76" s="12"/>
      <c r="QZK76" s="12"/>
      <c r="QZL76" s="12"/>
      <c r="QZM76" s="12"/>
      <c r="QZN76" s="12"/>
      <c r="QZO76" s="12"/>
      <c r="QZP76" s="22"/>
      <c r="RAS76" s="13"/>
      <c r="RAT76" s="13"/>
      <c r="RAU76" s="14"/>
      <c r="RAV76" s="19"/>
      <c r="RAW76" s="15"/>
      <c r="RAX76" s="13"/>
      <c r="RAY76" s="13"/>
      <c r="RAZ76" s="14"/>
      <c r="RBA76" s="19"/>
      <c r="RBB76" s="15"/>
      <c r="RBC76" s="13"/>
      <c r="RBD76" s="13"/>
      <c r="RBE76" s="14"/>
      <c r="RBF76" s="19"/>
      <c r="RBG76" s="15"/>
      <c r="RBH76" s="13"/>
      <c r="RBI76" s="13"/>
      <c r="RBJ76" s="14"/>
      <c r="RBK76" s="19"/>
      <c r="RBL76" s="15"/>
      <c r="RBM76" s="13"/>
      <c r="RBN76" s="13"/>
      <c r="RBO76" s="14"/>
      <c r="RBP76" s="19"/>
      <c r="RBQ76" s="15"/>
      <c r="RBR76" s="13"/>
      <c r="RBS76" s="14"/>
      <c r="RBT76" s="14"/>
      <c r="RBU76" s="19"/>
      <c r="RBV76" s="15"/>
      <c r="RBW76" s="16"/>
      <c r="RBX76" s="6"/>
      <c r="RBY76" s="7"/>
      <c r="RBZ76" s="7"/>
      <c r="RCC76" s="12"/>
      <c r="RCE76" s="12"/>
      <c r="RCF76" s="12"/>
      <c r="RCG76" s="12"/>
      <c r="RCH76" s="12"/>
      <c r="RCI76" s="12"/>
      <c r="RCJ76" s="12"/>
      <c r="RCK76" s="12"/>
      <c r="RCL76" s="12"/>
      <c r="RCM76" s="22"/>
      <c r="RDP76" s="13"/>
      <c r="RDQ76" s="13"/>
      <c r="RDR76" s="14"/>
      <c r="RDS76" s="19"/>
      <c r="RDT76" s="15"/>
      <c r="RDU76" s="13"/>
      <c r="RDV76" s="13"/>
      <c r="RDW76" s="14"/>
      <c r="RDX76" s="19"/>
      <c r="RDY76" s="15"/>
      <c r="RDZ76" s="13"/>
      <c r="REA76" s="13"/>
      <c r="REB76" s="14"/>
      <c r="REC76" s="19"/>
      <c r="RED76" s="15"/>
      <c r="REE76" s="13"/>
      <c r="REF76" s="13"/>
      <c r="REG76" s="14"/>
      <c r="REH76" s="19"/>
      <c r="REI76" s="15"/>
      <c r="REJ76" s="13"/>
      <c r="REK76" s="13"/>
      <c r="REL76" s="14"/>
      <c r="REM76" s="19"/>
      <c r="REN76" s="15"/>
      <c r="REO76" s="13"/>
      <c r="REP76" s="14"/>
      <c r="REQ76" s="14"/>
      <c r="RER76" s="19"/>
      <c r="RES76" s="15"/>
      <c r="RET76" s="16"/>
      <c r="REU76" s="6"/>
      <c r="REV76" s="7"/>
      <c r="REW76" s="7"/>
      <c r="REZ76" s="12"/>
      <c r="RFB76" s="12"/>
      <c r="RFC76" s="12"/>
      <c r="RFD76" s="12"/>
      <c r="RFE76" s="12"/>
      <c r="RFF76" s="12"/>
      <c r="RFG76" s="12"/>
      <c r="RFH76" s="12"/>
      <c r="RFI76" s="12"/>
      <c r="RFJ76" s="22"/>
      <c r="RGM76" s="13"/>
      <c r="RGN76" s="13"/>
      <c r="RGO76" s="14"/>
      <c r="RGP76" s="19"/>
      <c r="RGQ76" s="15"/>
      <c r="RGR76" s="13"/>
      <c r="RGS76" s="13"/>
      <c r="RGT76" s="14"/>
      <c r="RGU76" s="19"/>
      <c r="RGV76" s="15"/>
      <c r="RGW76" s="13"/>
      <c r="RGX76" s="13"/>
      <c r="RGY76" s="14"/>
      <c r="RGZ76" s="19"/>
      <c r="RHA76" s="15"/>
      <c r="RHB76" s="13"/>
      <c r="RHC76" s="13"/>
      <c r="RHD76" s="14"/>
      <c r="RHE76" s="19"/>
      <c r="RHF76" s="15"/>
      <c r="RHG76" s="13"/>
      <c r="RHH76" s="13"/>
      <c r="RHI76" s="14"/>
      <c r="RHJ76" s="19"/>
      <c r="RHK76" s="15"/>
      <c r="RHL76" s="13"/>
      <c r="RHM76" s="14"/>
      <c r="RHN76" s="14"/>
      <c r="RHO76" s="19"/>
      <c r="RHP76" s="15"/>
      <c r="RHQ76" s="16"/>
      <c r="RHR76" s="6"/>
      <c r="RHS76" s="7"/>
      <c r="RHT76" s="7"/>
      <c r="RHW76" s="12"/>
      <c r="RHY76" s="12"/>
      <c r="RHZ76" s="12"/>
      <c r="RIA76" s="12"/>
      <c r="RIB76" s="12"/>
      <c r="RIC76" s="12"/>
      <c r="RID76" s="12"/>
      <c r="RIE76" s="12"/>
      <c r="RIF76" s="12"/>
      <c r="RIG76" s="22"/>
      <c r="RJJ76" s="13"/>
      <c r="RJK76" s="13"/>
      <c r="RJL76" s="14"/>
      <c r="RJM76" s="19"/>
      <c r="RJN76" s="15"/>
      <c r="RJO76" s="13"/>
      <c r="RJP76" s="13"/>
      <c r="RJQ76" s="14"/>
      <c r="RJR76" s="19"/>
      <c r="RJS76" s="15"/>
      <c r="RJT76" s="13"/>
      <c r="RJU76" s="13"/>
      <c r="RJV76" s="14"/>
      <c r="RJW76" s="19"/>
      <c r="RJX76" s="15"/>
      <c r="RJY76" s="13"/>
      <c r="RJZ76" s="13"/>
      <c r="RKA76" s="14"/>
      <c r="RKB76" s="19"/>
      <c r="RKC76" s="15"/>
      <c r="RKD76" s="13"/>
      <c r="RKE76" s="13"/>
      <c r="RKF76" s="14"/>
      <c r="RKG76" s="19"/>
      <c r="RKH76" s="15"/>
      <c r="RKI76" s="13"/>
      <c r="RKJ76" s="14"/>
      <c r="RKK76" s="14"/>
      <c r="RKL76" s="19"/>
      <c r="RKM76" s="15"/>
      <c r="RKN76" s="16"/>
      <c r="RKO76" s="6"/>
      <c r="RKP76" s="7"/>
      <c r="RKQ76" s="7"/>
      <c r="RKT76" s="12"/>
      <c r="RKV76" s="12"/>
      <c r="RKW76" s="12"/>
      <c r="RKX76" s="12"/>
      <c r="RKY76" s="12"/>
      <c r="RKZ76" s="12"/>
      <c r="RLA76" s="12"/>
      <c r="RLB76" s="12"/>
      <c r="RLC76" s="12"/>
      <c r="RLD76" s="22"/>
      <c r="RMG76" s="13"/>
      <c r="RMH76" s="13"/>
      <c r="RMI76" s="14"/>
      <c r="RMJ76" s="19"/>
      <c r="RMK76" s="15"/>
      <c r="RML76" s="13"/>
      <c r="RMM76" s="13"/>
      <c r="RMN76" s="14"/>
      <c r="RMO76" s="19"/>
      <c r="RMP76" s="15"/>
      <c r="RMQ76" s="13"/>
      <c r="RMR76" s="13"/>
      <c r="RMS76" s="14"/>
      <c r="RMT76" s="19"/>
      <c r="RMU76" s="15"/>
      <c r="RMV76" s="13"/>
      <c r="RMW76" s="13"/>
      <c r="RMX76" s="14"/>
      <c r="RMY76" s="19"/>
      <c r="RMZ76" s="15"/>
      <c r="RNA76" s="13"/>
      <c r="RNB76" s="13"/>
      <c r="RNC76" s="14"/>
      <c r="RND76" s="19"/>
      <c r="RNE76" s="15"/>
      <c r="RNF76" s="13"/>
      <c r="RNG76" s="14"/>
      <c r="RNH76" s="14"/>
      <c r="RNI76" s="19"/>
      <c r="RNJ76" s="15"/>
      <c r="RNK76" s="16"/>
      <c r="RNL76" s="6"/>
      <c r="RNM76" s="7"/>
      <c r="RNN76" s="7"/>
      <c r="RNQ76" s="12"/>
      <c r="RNS76" s="12"/>
      <c r="RNT76" s="12"/>
      <c r="RNU76" s="12"/>
      <c r="RNV76" s="12"/>
      <c r="RNW76" s="12"/>
      <c r="RNX76" s="12"/>
      <c r="RNY76" s="12"/>
      <c r="RNZ76" s="12"/>
      <c r="ROA76" s="22"/>
      <c r="RPD76" s="13"/>
      <c r="RPE76" s="13"/>
      <c r="RPF76" s="14"/>
      <c r="RPG76" s="19"/>
      <c r="RPH76" s="15"/>
      <c r="RPI76" s="13"/>
      <c r="RPJ76" s="13"/>
      <c r="RPK76" s="14"/>
      <c r="RPL76" s="19"/>
      <c r="RPM76" s="15"/>
      <c r="RPN76" s="13"/>
      <c r="RPO76" s="13"/>
      <c r="RPP76" s="14"/>
      <c r="RPQ76" s="19"/>
      <c r="RPR76" s="15"/>
      <c r="RPS76" s="13"/>
      <c r="RPT76" s="13"/>
      <c r="RPU76" s="14"/>
      <c r="RPV76" s="19"/>
      <c r="RPW76" s="15"/>
      <c r="RPX76" s="13"/>
      <c r="RPY76" s="13"/>
      <c r="RPZ76" s="14"/>
      <c r="RQA76" s="19"/>
      <c r="RQB76" s="15"/>
      <c r="RQC76" s="13"/>
      <c r="RQD76" s="14"/>
      <c r="RQE76" s="14"/>
      <c r="RQF76" s="19"/>
      <c r="RQG76" s="15"/>
      <c r="RQH76" s="16"/>
      <c r="RQI76" s="6"/>
      <c r="RQJ76" s="7"/>
      <c r="RQK76" s="7"/>
      <c r="RQN76" s="12"/>
      <c r="RQP76" s="12"/>
      <c r="RQQ76" s="12"/>
      <c r="RQR76" s="12"/>
      <c r="RQS76" s="12"/>
      <c r="RQT76" s="12"/>
      <c r="RQU76" s="12"/>
      <c r="RQV76" s="12"/>
      <c r="RQW76" s="12"/>
      <c r="RQX76" s="22"/>
      <c r="RSA76" s="13"/>
      <c r="RSB76" s="13"/>
      <c r="RSC76" s="14"/>
      <c r="RSD76" s="19"/>
      <c r="RSE76" s="15"/>
      <c r="RSF76" s="13"/>
      <c r="RSG76" s="13"/>
      <c r="RSH76" s="14"/>
      <c r="RSI76" s="19"/>
      <c r="RSJ76" s="15"/>
      <c r="RSK76" s="13"/>
      <c r="RSL76" s="13"/>
      <c r="RSM76" s="14"/>
      <c r="RSN76" s="19"/>
      <c r="RSO76" s="15"/>
      <c r="RSP76" s="13"/>
      <c r="RSQ76" s="13"/>
      <c r="RSR76" s="14"/>
      <c r="RSS76" s="19"/>
      <c r="RST76" s="15"/>
      <c r="RSU76" s="13"/>
      <c r="RSV76" s="13"/>
      <c r="RSW76" s="14"/>
      <c r="RSX76" s="19"/>
      <c r="RSY76" s="15"/>
      <c r="RSZ76" s="13"/>
      <c r="RTA76" s="14"/>
      <c r="RTB76" s="14"/>
      <c r="RTC76" s="19"/>
      <c r="RTD76" s="15"/>
      <c r="RTE76" s="16"/>
      <c r="RTF76" s="6"/>
      <c r="RTG76" s="7"/>
      <c r="RTH76" s="7"/>
      <c r="RTK76" s="12"/>
      <c r="RTM76" s="12"/>
      <c r="RTN76" s="12"/>
      <c r="RTO76" s="12"/>
      <c r="RTP76" s="12"/>
      <c r="RTQ76" s="12"/>
      <c r="RTR76" s="12"/>
      <c r="RTS76" s="12"/>
      <c r="RTT76" s="12"/>
      <c r="RTU76" s="22"/>
      <c r="RUX76" s="13"/>
      <c r="RUY76" s="13"/>
      <c r="RUZ76" s="14"/>
      <c r="RVA76" s="19"/>
      <c r="RVB76" s="15"/>
      <c r="RVC76" s="13"/>
      <c r="RVD76" s="13"/>
      <c r="RVE76" s="14"/>
      <c r="RVF76" s="19"/>
      <c r="RVG76" s="15"/>
      <c r="RVH76" s="13"/>
      <c r="RVI76" s="13"/>
      <c r="RVJ76" s="14"/>
      <c r="RVK76" s="19"/>
      <c r="RVL76" s="15"/>
      <c r="RVM76" s="13"/>
      <c r="RVN76" s="13"/>
      <c r="RVO76" s="14"/>
      <c r="RVP76" s="19"/>
      <c r="RVQ76" s="15"/>
      <c r="RVR76" s="13"/>
      <c r="RVS76" s="13"/>
      <c r="RVT76" s="14"/>
      <c r="RVU76" s="19"/>
      <c r="RVV76" s="15"/>
      <c r="RVW76" s="13"/>
      <c r="RVX76" s="14"/>
      <c r="RVY76" s="14"/>
      <c r="RVZ76" s="19"/>
      <c r="RWA76" s="15"/>
      <c r="RWB76" s="16"/>
      <c r="RWC76" s="6"/>
      <c r="RWD76" s="7"/>
      <c r="RWE76" s="7"/>
      <c r="RWH76" s="12"/>
      <c r="RWJ76" s="12"/>
      <c r="RWK76" s="12"/>
      <c r="RWL76" s="12"/>
      <c r="RWM76" s="12"/>
      <c r="RWN76" s="12"/>
      <c r="RWO76" s="12"/>
      <c r="RWP76" s="12"/>
      <c r="RWQ76" s="12"/>
      <c r="RWR76" s="22"/>
      <c r="RXU76" s="13"/>
      <c r="RXV76" s="13"/>
      <c r="RXW76" s="14"/>
      <c r="RXX76" s="19"/>
      <c r="RXY76" s="15"/>
      <c r="RXZ76" s="13"/>
      <c r="RYA76" s="13"/>
      <c r="RYB76" s="14"/>
      <c r="RYC76" s="19"/>
      <c r="RYD76" s="15"/>
      <c r="RYE76" s="13"/>
      <c r="RYF76" s="13"/>
      <c r="RYG76" s="14"/>
      <c r="RYH76" s="19"/>
      <c r="RYI76" s="15"/>
      <c r="RYJ76" s="13"/>
      <c r="RYK76" s="13"/>
      <c r="RYL76" s="14"/>
      <c r="RYM76" s="19"/>
      <c r="RYN76" s="15"/>
      <c r="RYO76" s="13"/>
      <c r="RYP76" s="13"/>
      <c r="RYQ76" s="14"/>
      <c r="RYR76" s="19"/>
      <c r="RYS76" s="15"/>
      <c r="RYT76" s="13"/>
      <c r="RYU76" s="14"/>
      <c r="RYV76" s="14"/>
      <c r="RYW76" s="19"/>
      <c r="RYX76" s="15"/>
      <c r="RYY76" s="16"/>
      <c r="RYZ76" s="6"/>
      <c r="RZA76" s="7"/>
      <c r="RZB76" s="7"/>
      <c r="RZE76" s="12"/>
      <c r="RZG76" s="12"/>
      <c r="RZH76" s="12"/>
      <c r="RZI76" s="12"/>
      <c r="RZJ76" s="12"/>
      <c r="RZK76" s="12"/>
      <c r="RZL76" s="12"/>
      <c r="RZM76" s="12"/>
      <c r="RZN76" s="12"/>
      <c r="RZO76" s="22"/>
      <c r="SAR76" s="13"/>
      <c r="SAS76" s="13"/>
      <c r="SAT76" s="14"/>
      <c r="SAU76" s="19"/>
      <c r="SAV76" s="15"/>
      <c r="SAW76" s="13"/>
      <c r="SAX76" s="13"/>
      <c r="SAY76" s="14"/>
      <c r="SAZ76" s="19"/>
      <c r="SBA76" s="15"/>
      <c r="SBB76" s="13"/>
      <c r="SBC76" s="13"/>
      <c r="SBD76" s="14"/>
      <c r="SBE76" s="19"/>
      <c r="SBF76" s="15"/>
      <c r="SBG76" s="13"/>
      <c r="SBH76" s="13"/>
      <c r="SBI76" s="14"/>
      <c r="SBJ76" s="19"/>
      <c r="SBK76" s="15"/>
      <c r="SBL76" s="13"/>
      <c r="SBM76" s="13"/>
      <c r="SBN76" s="14"/>
      <c r="SBO76" s="19"/>
      <c r="SBP76" s="15"/>
      <c r="SBQ76" s="13"/>
      <c r="SBR76" s="14"/>
      <c r="SBS76" s="14"/>
      <c r="SBT76" s="19"/>
      <c r="SBU76" s="15"/>
      <c r="SBV76" s="16"/>
      <c r="SBW76" s="6"/>
      <c r="SBX76" s="7"/>
      <c r="SBY76" s="7"/>
      <c r="SCB76" s="12"/>
      <c r="SCD76" s="12"/>
      <c r="SCE76" s="12"/>
      <c r="SCF76" s="12"/>
      <c r="SCG76" s="12"/>
      <c r="SCH76" s="12"/>
      <c r="SCI76" s="12"/>
      <c r="SCJ76" s="12"/>
      <c r="SCK76" s="12"/>
      <c r="SCL76" s="22"/>
      <c r="SDO76" s="13"/>
      <c r="SDP76" s="13"/>
      <c r="SDQ76" s="14"/>
      <c r="SDR76" s="19"/>
      <c r="SDS76" s="15"/>
      <c r="SDT76" s="13"/>
      <c r="SDU76" s="13"/>
      <c r="SDV76" s="14"/>
      <c r="SDW76" s="19"/>
      <c r="SDX76" s="15"/>
      <c r="SDY76" s="13"/>
      <c r="SDZ76" s="13"/>
      <c r="SEA76" s="14"/>
      <c r="SEB76" s="19"/>
      <c r="SEC76" s="15"/>
      <c r="SED76" s="13"/>
      <c r="SEE76" s="13"/>
      <c r="SEF76" s="14"/>
      <c r="SEG76" s="19"/>
      <c r="SEH76" s="15"/>
      <c r="SEI76" s="13"/>
      <c r="SEJ76" s="13"/>
      <c r="SEK76" s="14"/>
      <c r="SEL76" s="19"/>
      <c r="SEM76" s="15"/>
      <c r="SEN76" s="13"/>
      <c r="SEO76" s="14"/>
      <c r="SEP76" s="14"/>
      <c r="SEQ76" s="19"/>
      <c r="SER76" s="15"/>
      <c r="SES76" s="16"/>
      <c r="SET76" s="6"/>
      <c r="SEU76" s="7"/>
      <c r="SEV76" s="7"/>
      <c r="SEY76" s="12"/>
      <c r="SFA76" s="12"/>
      <c r="SFB76" s="12"/>
      <c r="SFC76" s="12"/>
      <c r="SFD76" s="12"/>
      <c r="SFE76" s="12"/>
      <c r="SFF76" s="12"/>
      <c r="SFG76" s="12"/>
      <c r="SFH76" s="12"/>
      <c r="SFI76" s="22"/>
      <c r="SGL76" s="13"/>
      <c r="SGM76" s="13"/>
      <c r="SGN76" s="14"/>
      <c r="SGO76" s="19"/>
      <c r="SGP76" s="15"/>
      <c r="SGQ76" s="13"/>
      <c r="SGR76" s="13"/>
      <c r="SGS76" s="14"/>
      <c r="SGT76" s="19"/>
      <c r="SGU76" s="15"/>
      <c r="SGV76" s="13"/>
      <c r="SGW76" s="13"/>
      <c r="SGX76" s="14"/>
      <c r="SGY76" s="19"/>
      <c r="SGZ76" s="15"/>
      <c r="SHA76" s="13"/>
      <c r="SHB76" s="13"/>
      <c r="SHC76" s="14"/>
      <c r="SHD76" s="19"/>
      <c r="SHE76" s="15"/>
      <c r="SHF76" s="13"/>
      <c r="SHG76" s="13"/>
      <c r="SHH76" s="14"/>
      <c r="SHI76" s="19"/>
      <c r="SHJ76" s="15"/>
      <c r="SHK76" s="13"/>
      <c r="SHL76" s="14"/>
      <c r="SHM76" s="14"/>
      <c r="SHN76" s="19"/>
      <c r="SHO76" s="15"/>
      <c r="SHP76" s="16"/>
      <c r="SHQ76" s="6"/>
      <c r="SHR76" s="7"/>
      <c r="SHS76" s="7"/>
      <c r="SHV76" s="12"/>
      <c r="SHX76" s="12"/>
      <c r="SHY76" s="12"/>
      <c r="SHZ76" s="12"/>
      <c r="SIA76" s="12"/>
      <c r="SIB76" s="12"/>
      <c r="SIC76" s="12"/>
      <c r="SID76" s="12"/>
      <c r="SIE76" s="12"/>
      <c r="SIF76" s="22"/>
      <c r="SJI76" s="13"/>
      <c r="SJJ76" s="13"/>
      <c r="SJK76" s="14"/>
      <c r="SJL76" s="19"/>
      <c r="SJM76" s="15"/>
      <c r="SJN76" s="13"/>
      <c r="SJO76" s="13"/>
      <c r="SJP76" s="14"/>
      <c r="SJQ76" s="19"/>
      <c r="SJR76" s="15"/>
      <c r="SJS76" s="13"/>
      <c r="SJT76" s="13"/>
      <c r="SJU76" s="14"/>
      <c r="SJV76" s="19"/>
      <c r="SJW76" s="15"/>
      <c r="SJX76" s="13"/>
      <c r="SJY76" s="13"/>
      <c r="SJZ76" s="14"/>
      <c r="SKA76" s="19"/>
      <c r="SKB76" s="15"/>
      <c r="SKC76" s="13"/>
      <c r="SKD76" s="13"/>
      <c r="SKE76" s="14"/>
      <c r="SKF76" s="19"/>
      <c r="SKG76" s="15"/>
      <c r="SKH76" s="13"/>
      <c r="SKI76" s="14"/>
      <c r="SKJ76" s="14"/>
      <c r="SKK76" s="19"/>
      <c r="SKL76" s="15"/>
      <c r="SKM76" s="16"/>
      <c r="SKN76" s="6"/>
      <c r="SKO76" s="7"/>
      <c r="SKP76" s="7"/>
      <c r="SKS76" s="12"/>
      <c r="SKU76" s="12"/>
      <c r="SKV76" s="12"/>
      <c r="SKW76" s="12"/>
      <c r="SKX76" s="12"/>
      <c r="SKY76" s="12"/>
      <c r="SKZ76" s="12"/>
      <c r="SLA76" s="12"/>
      <c r="SLB76" s="12"/>
      <c r="SLC76" s="22"/>
      <c r="SMF76" s="13"/>
      <c r="SMG76" s="13"/>
      <c r="SMH76" s="14"/>
      <c r="SMI76" s="19"/>
      <c r="SMJ76" s="15"/>
      <c r="SMK76" s="13"/>
      <c r="SML76" s="13"/>
      <c r="SMM76" s="14"/>
      <c r="SMN76" s="19"/>
      <c r="SMO76" s="15"/>
      <c r="SMP76" s="13"/>
      <c r="SMQ76" s="13"/>
      <c r="SMR76" s="14"/>
      <c r="SMS76" s="19"/>
      <c r="SMT76" s="15"/>
      <c r="SMU76" s="13"/>
      <c r="SMV76" s="13"/>
      <c r="SMW76" s="14"/>
      <c r="SMX76" s="19"/>
      <c r="SMY76" s="15"/>
      <c r="SMZ76" s="13"/>
      <c r="SNA76" s="13"/>
      <c r="SNB76" s="14"/>
      <c r="SNC76" s="19"/>
      <c r="SND76" s="15"/>
      <c r="SNE76" s="13"/>
      <c r="SNF76" s="14"/>
      <c r="SNG76" s="14"/>
      <c r="SNH76" s="19"/>
      <c r="SNI76" s="15"/>
      <c r="SNJ76" s="16"/>
      <c r="SNK76" s="6"/>
      <c r="SNL76" s="7"/>
      <c r="SNM76" s="7"/>
      <c r="SNP76" s="12"/>
      <c r="SNR76" s="12"/>
      <c r="SNS76" s="12"/>
      <c r="SNT76" s="12"/>
      <c r="SNU76" s="12"/>
      <c r="SNV76" s="12"/>
      <c r="SNW76" s="12"/>
      <c r="SNX76" s="12"/>
      <c r="SNY76" s="12"/>
      <c r="SNZ76" s="22"/>
      <c r="SPC76" s="13"/>
      <c r="SPD76" s="13"/>
      <c r="SPE76" s="14"/>
      <c r="SPF76" s="19"/>
      <c r="SPG76" s="15"/>
      <c r="SPH76" s="13"/>
      <c r="SPI76" s="13"/>
      <c r="SPJ76" s="14"/>
      <c r="SPK76" s="19"/>
      <c r="SPL76" s="15"/>
      <c r="SPM76" s="13"/>
      <c r="SPN76" s="13"/>
      <c r="SPO76" s="14"/>
      <c r="SPP76" s="19"/>
      <c r="SPQ76" s="15"/>
      <c r="SPR76" s="13"/>
      <c r="SPS76" s="13"/>
      <c r="SPT76" s="14"/>
      <c r="SPU76" s="19"/>
      <c r="SPV76" s="15"/>
      <c r="SPW76" s="13"/>
      <c r="SPX76" s="13"/>
      <c r="SPY76" s="14"/>
      <c r="SPZ76" s="19"/>
      <c r="SQA76" s="15"/>
      <c r="SQB76" s="13"/>
      <c r="SQC76" s="14"/>
      <c r="SQD76" s="14"/>
      <c r="SQE76" s="19"/>
      <c r="SQF76" s="15"/>
      <c r="SQG76" s="16"/>
      <c r="SQH76" s="6"/>
      <c r="SQI76" s="7"/>
      <c r="SQJ76" s="7"/>
      <c r="SQM76" s="12"/>
      <c r="SQO76" s="12"/>
      <c r="SQP76" s="12"/>
      <c r="SQQ76" s="12"/>
      <c r="SQR76" s="12"/>
      <c r="SQS76" s="12"/>
      <c r="SQT76" s="12"/>
      <c r="SQU76" s="12"/>
      <c r="SQV76" s="12"/>
      <c r="SQW76" s="22"/>
      <c r="SRZ76" s="13"/>
      <c r="SSA76" s="13"/>
      <c r="SSB76" s="14"/>
      <c r="SSC76" s="19"/>
      <c r="SSD76" s="15"/>
      <c r="SSE76" s="13"/>
      <c r="SSF76" s="13"/>
      <c r="SSG76" s="14"/>
      <c r="SSH76" s="19"/>
      <c r="SSI76" s="15"/>
      <c r="SSJ76" s="13"/>
      <c r="SSK76" s="13"/>
      <c r="SSL76" s="14"/>
      <c r="SSM76" s="19"/>
      <c r="SSN76" s="15"/>
      <c r="SSO76" s="13"/>
      <c r="SSP76" s="13"/>
      <c r="SSQ76" s="14"/>
      <c r="SSR76" s="19"/>
      <c r="SSS76" s="15"/>
      <c r="SST76" s="13"/>
      <c r="SSU76" s="13"/>
      <c r="SSV76" s="14"/>
      <c r="SSW76" s="19"/>
      <c r="SSX76" s="15"/>
      <c r="SSY76" s="13"/>
      <c r="SSZ76" s="14"/>
      <c r="STA76" s="14"/>
      <c r="STB76" s="19"/>
      <c r="STC76" s="15"/>
      <c r="STD76" s="16"/>
      <c r="STE76" s="6"/>
      <c r="STF76" s="7"/>
      <c r="STG76" s="7"/>
      <c r="STJ76" s="12"/>
      <c r="STL76" s="12"/>
      <c r="STM76" s="12"/>
      <c r="STN76" s="12"/>
      <c r="STO76" s="12"/>
      <c r="STP76" s="12"/>
      <c r="STQ76" s="12"/>
      <c r="STR76" s="12"/>
      <c r="STS76" s="12"/>
      <c r="STT76" s="22"/>
      <c r="SUW76" s="13"/>
      <c r="SUX76" s="13"/>
      <c r="SUY76" s="14"/>
      <c r="SUZ76" s="19"/>
      <c r="SVA76" s="15"/>
      <c r="SVB76" s="13"/>
      <c r="SVC76" s="13"/>
      <c r="SVD76" s="14"/>
      <c r="SVE76" s="19"/>
      <c r="SVF76" s="15"/>
      <c r="SVG76" s="13"/>
      <c r="SVH76" s="13"/>
      <c r="SVI76" s="14"/>
      <c r="SVJ76" s="19"/>
      <c r="SVK76" s="15"/>
      <c r="SVL76" s="13"/>
      <c r="SVM76" s="13"/>
      <c r="SVN76" s="14"/>
      <c r="SVO76" s="19"/>
      <c r="SVP76" s="15"/>
      <c r="SVQ76" s="13"/>
      <c r="SVR76" s="13"/>
      <c r="SVS76" s="14"/>
      <c r="SVT76" s="19"/>
      <c r="SVU76" s="15"/>
      <c r="SVV76" s="13"/>
      <c r="SVW76" s="14"/>
      <c r="SVX76" s="14"/>
      <c r="SVY76" s="19"/>
      <c r="SVZ76" s="15"/>
      <c r="SWA76" s="16"/>
      <c r="SWB76" s="6"/>
      <c r="SWC76" s="7"/>
      <c r="SWD76" s="7"/>
      <c r="SWG76" s="12"/>
      <c r="SWI76" s="12"/>
      <c r="SWJ76" s="12"/>
      <c r="SWK76" s="12"/>
      <c r="SWL76" s="12"/>
      <c r="SWM76" s="12"/>
      <c r="SWN76" s="12"/>
      <c r="SWO76" s="12"/>
      <c r="SWP76" s="12"/>
      <c r="SWQ76" s="22"/>
      <c r="SXT76" s="13"/>
      <c r="SXU76" s="13"/>
      <c r="SXV76" s="14"/>
      <c r="SXW76" s="19"/>
      <c r="SXX76" s="15"/>
      <c r="SXY76" s="13"/>
      <c r="SXZ76" s="13"/>
      <c r="SYA76" s="14"/>
      <c r="SYB76" s="19"/>
      <c r="SYC76" s="15"/>
      <c r="SYD76" s="13"/>
      <c r="SYE76" s="13"/>
      <c r="SYF76" s="14"/>
      <c r="SYG76" s="19"/>
      <c r="SYH76" s="15"/>
      <c r="SYI76" s="13"/>
      <c r="SYJ76" s="13"/>
      <c r="SYK76" s="14"/>
      <c r="SYL76" s="19"/>
      <c r="SYM76" s="15"/>
      <c r="SYN76" s="13"/>
      <c r="SYO76" s="13"/>
      <c r="SYP76" s="14"/>
      <c r="SYQ76" s="19"/>
      <c r="SYR76" s="15"/>
      <c r="SYS76" s="13"/>
      <c r="SYT76" s="14"/>
      <c r="SYU76" s="14"/>
      <c r="SYV76" s="19"/>
      <c r="SYW76" s="15"/>
      <c r="SYX76" s="16"/>
      <c r="SYY76" s="6"/>
      <c r="SYZ76" s="7"/>
      <c r="SZA76" s="7"/>
      <c r="SZD76" s="12"/>
      <c r="SZF76" s="12"/>
      <c r="SZG76" s="12"/>
      <c r="SZH76" s="12"/>
      <c r="SZI76" s="12"/>
      <c r="SZJ76" s="12"/>
      <c r="SZK76" s="12"/>
      <c r="SZL76" s="12"/>
      <c r="SZM76" s="12"/>
      <c r="SZN76" s="22"/>
      <c r="TAQ76" s="13"/>
      <c r="TAR76" s="13"/>
      <c r="TAS76" s="14"/>
      <c r="TAT76" s="19"/>
      <c r="TAU76" s="15"/>
      <c r="TAV76" s="13"/>
      <c r="TAW76" s="13"/>
      <c r="TAX76" s="14"/>
      <c r="TAY76" s="19"/>
      <c r="TAZ76" s="15"/>
      <c r="TBA76" s="13"/>
      <c r="TBB76" s="13"/>
      <c r="TBC76" s="14"/>
      <c r="TBD76" s="19"/>
      <c r="TBE76" s="15"/>
      <c r="TBF76" s="13"/>
      <c r="TBG76" s="13"/>
      <c r="TBH76" s="14"/>
      <c r="TBI76" s="19"/>
      <c r="TBJ76" s="15"/>
      <c r="TBK76" s="13"/>
      <c r="TBL76" s="13"/>
      <c r="TBM76" s="14"/>
      <c r="TBN76" s="19"/>
      <c r="TBO76" s="15"/>
      <c r="TBP76" s="13"/>
      <c r="TBQ76" s="14"/>
      <c r="TBR76" s="14"/>
      <c r="TBS76" s="19"/>
      <c r="TBT76" s="15"/>
      <c r="TBU76" s="16"/>
      <c r="TBV76" s="6"/>
      <c r="TBW76" s="7"/>
      <c r="TBX76" s="7"/>
      <c r="TCA76" s="12"/>
      <c r="TCC76" s="12"/>
      <c r="TCD76" s="12"/>
      <c r="TCE76" s="12"/>
      <c r="TCF76" s="12"/>
      <c r="TCG76" s="12"/>
      <c r="TCH76" s="12"/>
      <c r="TCI76" s="12"/>
      <c r="TCJ76" s="12"/>
      <c r="TCK76" s="22"/>
      <c r="TDN76" s="13"/>
      <c r="TDO76" s="13"/>
      <c r="TDP76" s="14"/>
      <c r="TDQ76" s="19"/>
      <c r="TDR76" s="15"/>
      <c r="TDS76" s="13"/>
      <c r="TDT76" s="13"/>
      <c r="TDU76" s="14"/>
      <c r="TDV76" s="19"/>
      <c r="TDW76" s="15"/>
      <c r="TDX76" s="13"/>
      <c r="TDY76" s="13"/>
      <c r="TDZ76" s="14"/>
      <c r="TEA76" s="19"/>
      <c r="TEB76" s="15"/>
      <c r="TEC76" s="13"/>
      <c r="TED76" s="13"/>
      <c r="TEE76" s="14"/>
      <c r="TEF76" s="19"/>
      <c r="TEG76" s="15"/>
      <c r="TEH76" s="13"/>
      <c r="TEI76" s="13"/>
      <c r="TEJ76" s="14"/>
      <c r="TEK76" s="19"/>
      <c r="TEL76" s="15"/>
      <c r="TEM76" s="13"/>
      <c r="TEN76" s="14"/>
      <c r="TEO76" s="14"/>
      <c r="TEP76" s="19"/>
      <c r="TEQ76" s="15"/>
      <c r="TER76" s="16"/>
      <c r="TES76" s="6"/>
      <c r="TET76" s="7"/>
      <c r="TEU76" s="7"/>
      <c r="TEX76" s="12"/>
      <c r="TEZ76" s="12"/>
      <c r="TFA76" s="12"/>
      <c r="TFB76" s="12"/>
      <c r="TFC76" s="12"/>
      <c r="TFD76" s="12"/>
      <c r="TFE76" s="12"/>
      <c r="TFF76" s="12"/>
      <c r="TFG76" s="12"/>
      <c r="TFH76" s="22"/>
      <c r="TGK76" s="13"/>
      <c r="TGL76" s="13"/>
      <c r="TGM76" s="14"/>
      <c r="TGN76" s="19"/>
      <c r="TGO76" s="15"/>
      <c r="TGP76" s="13"/>
      <c r="TGQ76" s="13"/>
      <c r="TGR76" s="14"/>
      <c r="TGS76" s="19"/>
      <c r="TGT76" s="15"/>
      <c r="TGU76" s="13"/>
      <c r="TGV76" s="13"/>
      <c r="TGW76" s="14"/>
      <c r="TGX76" s="19"/>
      <c r="TGY76" s="15"/>
      <c r="TGZ76" s="13"/>
      <c r="THA76" s="13"/>
      <c r="THB76" s="14"/>
      <c r="THC76" s="19"/>
      <c r="THD76" s="15"/>
      <c r="THE76" s="13"/>
      <c r="THF76" s="13"/>
      <c r="THG76" s="14"/>
      <c r="THH76" s="19"/>
      <c r="THI76" s="15"/>
      <c r="THJ76" s="13"/>
      <c r="THK76" s="14"/>
      <c r="THL76" s="14"/>
      <c r="THM76" s="19"/>
      <c r="THN76" s="15"/>
      <c r="THO76" s="16"/>
      <c r="THP76" s="6"/>
      <c r="THQ76" s="7"/>
      <c r="THR76" s="7"/>
      <c r="THU76" s="12"/>
      <c r="THW76" s="12"/>
      <c r="THX76" s="12"/>
      <c r="THY76" s="12"/>
      <c r="THZ76" s="12"/>
      <c r="TIA76" s="12"/>
      <c r="TIB76" s="12"/>
      <c r="TIC76" s="12"/>
      <c r="TID76" s="12"/>
      <c r="TIE76" s="22"/>
      <c r="TJH76" s="13"/>
      <c r="TJI76" s="13"/>
      <c r="TJJ76" s="14"/>
      <c r="TJK76" s="19"/>
      <c r="TJL76" s="15"/>
      <c r="TJM76" s="13"/>
      <c r="TJN76" s="13"/>
      <c r="TJO76" s="14"/>
      <c r="TJP76" s="19"/>
      <c r="TJQ76" s="15"/>
      <c r="TJR76" s="13"/>
      <c r="TJS76" s="13"/>
      <c r="TJT76" s="14"/>
      <c r="TJU76" s="19"/>
      <c r="TJV76" s="15"/>
      <c r="TJW76" s="13"/>
      <c r="TJX76" s="13"/>
      <c r="TJY76" s="14"/>
      <c r="TJZ76" s="19"/>
      <c r="TKA76" s="15"/>
      <c r="TKB76" s="13"/>
      <c r="TKC76" s="13"/>
      <c r="TKD76" s="14"/>
      <c r="TKE76" s="19"/>
      <c r="TKF76" s="15"/>
      <c r="TKG76" s="13"/>
      <c r="TKH76" s="14"/>
      <c r="TKI76" s="14"/>
      <c r="TKJ76" s="19"/>
      <c r="TKK76" s="15"/>
      <c r="TKL76" s="16"/>
      <c r="TKM76" s="6"/>
      <c r="TKN76" s="7"/>
      <c r="TKO76" s="7"/>
      <c r="TKR76" s="12"/>
      <c r="TKT76" s="12"/>
      <c r="TKU76" s="12"/>
      <c r="TKV76" s="12"/>
      <c r="TKW76" s="12"/>
      <c r="TKX76" s="12"/>
      <c r="TKY76" s="12"/>
      <c r="TKZ76" s="12"/>
      <c r="TLA76" s="12"/>
      <c r="TLB76" s="22"/>
      <c r="TME76" s="13"/>
      <c r="TMF76" s="13"/>
      <c r="TMG76" s="14"/>
      <c r="TMH76" s="19"/>
      <c r="TMI76" s="15"/>
      <c r="TMJ76" s="13"/>
      <c r="TMK76" s="13"/>
      <c r="TML76" s="14"/>
      <c r="TMM76" s="19"/>
      <c r="TMN76" s="15"/>
      <c r="TMO76" s="13"/>
      <c r="TMP76" s="13"/>
      <c r="TMQ76" s="14"/>
      <c r="TMR76" s="19"/>
      <c r="TMS76" s="15"/>
      <c r="TMT76" s="13"/>
      <c r="TMU76" s="13"/>
      <c r="TMV76" s="14"/>
      <c r="TMW76" s="19"/>
      <c r="TMX76" s="15"/>
      <c r="TMY76" s="13"/>
      <c r="TMZ76" s="13"/>
      <c r="TNA76" s="14"/>
      <c r="TNB76" s="19"/>
      <c r="TNC76" s="15"/>
      <c r="TND76" s="13"/>
      <c r="TNE76" s="14"/>
      <c r="TNF76" s="14"/>
      <c r="TNG76" s="19"/>
      <c r="TNH76" s="15"/>
      <c r="TNI76" s="16"/>
      <c r="TNJ76" s="6"/>
      <c r="TNK76" s="7"/>
      <c r="TNL76" s="7"/>
      <c r="TNO76" s="12"/>
      <c r="TNQ76" s="12"/>
      <c r="TNR76" s="12"/>
      <c r="TNS76" s="12"/>
      <c r="TNT76" s="12"/>
      <c r="TNU76" s="12"/>
      <c r="TNV76" s="12"/>
      <c r="TNW76" s="12"/>
      <c r="TNX76" s="12"/>
      <c r="TNY76" s="22"/>
      <c r="TPB76" s="13"/>
      <c r="TPC76" s="13"/>
      <c r="TPD76" s="14"/>
      <c r="TPE76" s="19"/>
      <c r="TPF76" s="15"/>
      <c r="TPG76" s="13"/>
      <c r="TPH76" s="13"/>
      <c r="TPI76" s="14"/>
      <c r="TPJ76" s="19"/>
      <c r="TPK76" s="15"/>
      <c r="TPL76" s="13"/>
      <c r="TPM76" s="13"/>
      <c r="TPN76" s="14"/>
      <c r="TPO76" s="19"/>
      <c r="TPP76" s="15"/>
      <c r="TPQ76" s="13"/>
      <c r="TPR76" s="13"/>
      <c r="TPS76" s="14"/>
      <c r="TPT76" s="19"/>
      <c r="TPU76" s="15"/>
      <c r="TPV76" s="13"/>
      <c r="TPW76" s="13"/>
      <c r="TPX76" s="14"/>
      <c r="TPY76" s="19"/>
      <c r="TPZ76" s="15"/>
      <c r="TQA76" s="13"/>
      <c r="TQB76" s="14"/>
      <c r="TQC76" s="14"/>
      <c r="TQD76" s="19"/>
      <c r="TQE76" s="15"/>
      <c r="TQF76" s="16"/>
      <c r="TQG76" s="6"/>
      <c r="TQH76" s="7"/>
      <c r="TQI76" s="7"/>
      <c r="TQL76" s="12"/>
      <c r="TQN76" s="12"/>
      <c r="TQO76" s="12"/>
      <c r="TQP76" s="12"/>
      <c r="TQQ76" s="12"/>
      <c r="TQR76" s="12"/>
      <c r="TQS76" s="12"/>
      <c r="TQT76" s="12"/>
      <c r="TQU76" s="12"/>
      <c r="TQV76" s="22"/>
      <c r="TRY76" s="13"/>
      <c r="TRZ76" s="13"/>
      <c r="TSA76" s="14"/>
      <c r="TSB76" s="19"/>
      <c r="TSC76" s="15"/>
      <c r="TSD76" s="13"/>
      <c r="TSE76" s="13"/>
      <c r="TSF76" s="14"/>
      <c r="TSG76" s="19"/>
      <c r="TSH76" s="15"/>
      <c r="TSI76" s="13"/>
      <c r="TSJ76" s="13"/>
      <c r="TSK76" s="14"/>
      <c r="TSL76" s="19"/>
      <c r="TSM76" s="15"/>
      <c r="TSN76" s="13"/>
      <c r="TSO76" s="13"/>
      <c r="TSP76" s="14"/>
      <c r="TSQ76" s="19"/>
      <c r="TSR76" s="15"/>
      <c r="TSS76" s="13"/>
      <c r="TST76" s="13"/>
      <c r="TSU76" s="14"/>
      <c r="TSV76" s="19"/>
      <c r="TSW76" s="15"/>
      <c r="TSX76" s="13"/>
      <c r="TSY76" s="14"/>
      <c r="TSZ76" s="14"/>
      <c r="TTA76" s="19"/>
      <c r="TTB76" s="15"/>
      <c r="TTC76" s="16"/>
      <c r="TTD76" s="6"/>
      <c r="TTE76" s="7"/>
      <c r="TTF76" s="7"/>
      <c r="TTI76" s="12"/>
      <c r="TTK76" s="12"/>
      <c r="TTL76" s="12"/>
      <c r="TTM76" s="12"/>
      <c r="TTN76" s="12"/>
      <c r="TTO76" s="12"/>
      <c r="TTP76" s="12"/>
      <c r="TTQ76" s="12"/>
      <c r="TTR76" s="12"/>
      <c r="TTS76" s="22"/>
      <c r="TUV76" s="13"/>
      <c r="TUW76" s="13"/>
      <c r="TUX76" s="14"/>
      <c r="TUY76" s="19"/>
      <c r="TUZ76" s="15"/>
      <c r="TVA76" s="13"/>
      <c r="TVB76" s="13"/>
      <c r="TVC76" s="14"/>
      <c r="TVD76" s="19"/>
      <c r="TVE76" s="15"/>
      <c r="TVF76" s="13"/>
      <c r="TVG76" s="13"/>
      <c r="TVH76" s="14"/>
      <c r="TVI76" s="19"/>
      <c r="TVJ76" s="15"/>
      <c r="TVK76" s="13"/>
      <c r="TVL76" s="13"/>
      <c r="TVM76" s="14"/>
      <c r="TVN76" s="19"/>
      <c r="TVO76" s="15"/>
      <c r="TVP76" s="13"/>
      <c r="TVQ76" s="13"/>
      <c r="TVR76" s="14"/>
      <c r="TVS76" s="19"/>
      <c r="TVT76" s="15"/>
      <c r="TVU76" s="13"/>
      <c r="TVV76" s="14"/>
      <c r="TVW76" s="14"/>
      <c r="TVX76" s="19"/>
      <c r="TVY76" s="15"/>
      <c r="TVZ76" s="16"/>
      <c r="TWA76" s="6"/>
      <c r="TWB76" s="7"/>
      <c r="TWC76" s="7"/>
      <c r="TWF76" s="12"/>
      <c r="TWH76" s="12"/>
      <c r="TWI76" s="12"/>
      <c r="TWJ76" s="12"/>
      <c r="TWK76" s="12"/>
      <c r="TWL76" s="12"/>
      <c r="TWM76" s="12"/>
      <c r="TWN76" s="12"/>
      <c r="TWO76" s="12"/>
      <c r="TWP76" s="22"/>
      <c r="TXS76" s="13"/>
      <c r="TXT76" s="13"/>
      <c r="TXU76" s="14"/>
      <c r="TXV76" s="19"/>
      <c r="TXW76" s="15"/>
      <c r="TXX76" s="13"/>
      <c r="TXY76" s="13"/>
      <c r="TXZ76" s="14"/>
      <c r="TYA76" s="19"/>
      <c r="TYB76" s="15"/>
      <c r="TYC76" s="13"/>
      <c r="TYD76" s="13"/>
      <c r="TYE76" s="14"/>
      <c r="TYF76" s="19"/>
      <c r="TYG76" s="15"/>
      <c r="TYH76" s="13"/>
      <c r="TYI76" s="13"/>
      <c r="TYJ76" s="14"/>
      <c r="TYK76" s="19"/>
      <c r="TYL76" s="15"/>
      <c r="TYM76" s="13"/>
      <c r="TYN76" s="13"/>
      <c r="TYO76" s="14"/>
      <c r="TYP76" s="19"/>
      <c r="TYQ76" s="15"/>
      <c r="TYR76" s="13"/>
      <c r="TYS76" s="14"/>
      <c r="TYT76" s="14"/>
      <c r="TYU76" s="19"/>
      <c r="TYV76" s="15"/>
      <c r="TYW76" s="16"/>
      <c r="TYX76" s="6"/>
      <c r="TYY76" s="7"/>
      <c r="TYZ76" s="7"/>
      <c r="TZC76" s="12"/>
      <c r="TZE76" s="12"/>
      <c r="TZF76" s="12"/>
      <c r="TZG76" s="12"/>
      <c r="TZH76" s="12"/>
      <c r="TZI76" s="12"/>
      <c r="TZJ76" s="12"/>
      <c r="TZK76" s="12"/>
      <c r="TZL76" s="12"/>
      <c r="TZM76" s="22"/>
      <c r="UAP76" s="13"/>
      <c r="UAQ76" s="13"/>
      <c r="UAR76" s="14"/>
      <c r="UAS76" s="19"/>
      <c r="UAT76" s="15"/>
      <c r="UAU76" s="13"/>
      <c r="UAV76" s="13"/>
      <c r="UAW76" s="14"/>
      <c r="UAX76" s="19"/>
      <c r="UAY76" s="15"/>
      <c r="UAZ76" s="13"/>
      <c r="UBA76" s="13"/>
      <c r="UBB76" s="14"/>
      <c r="UBC76" s="19"/>
      <c r="UBD76" s="15"/>
      <c r="UBE76" s="13"/>
      <c r="UBF76" s="13"/>
      <c r="UBG76" s="14"/>
      <c r="UBH76" s="19"/>
      <c r="UBI76" s="15"/>
      <c r="UBJ76" s="13"/>
      <c r="UBK76" s="13"/>
      <c r="UBL76" s="14"/>
      <c r="UBM76" s="19"/>
      <c r="UBN76" s="15"/>
      <c r="UBO76" s="13"/>
      <c r="UBP76" s="14"/>
      <c r="UBQ76" s="14"/>
      <c r="UBR76" s="19"/>
      <c r="UBS76" s="15"/>
      <c r="UBT76" s="16"/>
      <c r="UBU76" s="6"/>
      <c r="UBV76" s="7"/>
      <c r="UBW76" s="7"/>
      <c r="UBZ76" s="12"/>
      <c r="UCB76" s="12"/>
      <c r="UCC76" s="12"/>
      <c r="UCD76" s="12"/>
      <c r="UCE76" s="12"/>
      <c r="UCF76" s="12"/>
      <c r="UCG76" s="12"/>
      <c r="UCH76" s="12"/>
      <c r="UCI76" s="12"/>
      <c r="UCJ76" s="22"/>
      <c r="UDM76" s="13"/>
      <c r="UDN76" s="13"/>
      <c r="UDO76" s="14"/>
      <c r="UDP76" s="19"/>
      <c r="UDQ76" s="15"/>
      <c r="UDR76" s="13"/>
      <c r="UDS76" s="13"/>
      <c r="UDT76" s="14"/>
      <c r="UDU76" s="19"/>
      <c r="UDV76" s="15"/>
      <c r="UDW76" s="13"/>
      <c r="UDX76" s="13"/>
      <c r="UDY76" s="14"/>
      <c r="UDZ76" s="19"/>
      <c r="UEA76" s="15"/>
      <c r="UEB76" s="13"/>
      <c r="UEC76" s="13"/>
      <c r="UED76" s="14"/>
      <c r="UEE76" s="19"/>
      <c r="UEF76" s="15"/>
      <c r="UEG76" s="13"/>
      <c r="UEH76" s="13"/>
      <c r="UEI76" s="14"/>
      <c r="UEJ76" s="19"/>
      <c r="UEK76" s="15"/>
      <c r="UEL76" s="13"/>
      <c r="UEM76" s="14"/>
      <c r="UEN76" s="14"/>
      <c r="UEO76" s="19"/>
      <c r="UEP76" s="15"/>
      <c r="UEQ76" s="16"/>
      <c r="UER76" s="6"/>
      <c r="UES76" s="7"/>
      <c r="UET76" s="7"/>
      <c r="UEW76" s="12"/>
      <c r="UEY76" s="12"/>
      <c r="UEZ76" s="12"/>
      <c r="UFA76" s="12"/>
      <c r="UFB76" s="12"/>
      <c r="UFC76" s="12"/>
      <c r="UFD76" s="12"/>
      <c r="UFE76" s="12"/>
      <c r="UFF76" s="12"/>
      <c r="UFG76" s="22"/>
      <c r="UGJ76" s="13"/>
      <c r="UGK76" s="13"/>
      <c r="UGL76" s="14"/>
      <c r="UGM76" s="19"/>
      <c r="UGN76" s="15"/>
      <c r="UGO76" s="13"/>
      <c r="UGP76" s="13"/>
      <c r="UGQ76" s="14"/>
      <c r="UGR76" s="19"/>
      <c r="UGS76" s="15"/>
      <c r="UGT76" s="13"/>
      <c r="UGU76" s="13"/>
      <c r="UGV76" s="14"/>
      <c r="UGW76" s="19"/>
      <c r="UGX76" s="15"/>
      <c r="UGY76" s="13"/>
      <c r="UGZ76" s="13"/>
      <c r="UHA76" s="14"/>
      <c r="UHB76" s="19"/>
      <c r="UHC76" s="15"/>
      <c r="UHD76" s="13"/>
      <c r="UHE76" s="13"/>
      <c r="UHF76" s="14"/>
      <c r="UHG76" s="19"/>
      <c r="UHH76" s="15"/>
      <c r="UHI76" s="13"/>
      <c r="UHJ76" s="14"/>
      <c r="UHK76" s="14"/>
      <c r="UHL76" s="19"/>
      <c r="UHM76" s="15"/>
      <c r="UHN76" s="16"/>
      <c r="UHO76" s="6"/>
      <c r="UHP76" s="7"/>
      <c r="UHQ76" s="7"/>
      <c r="UHT76" s="12"/>
      <c r="UHV76" s="12"/>
      <c r="UHW76" s="12"/>
      <c r="UHX76" s="12"/>
      <c r="UHY76" s="12"/>
      <c r="UHZ76" s="12"/>
      <c r="UIA76" s="12"/>
      <c r="UIB76" s="12"/>
      <c r="UIC76" s="12"/>
      <c r="UID76" s="22"/>
      <c r="UJG76" s="13"/>
      <c r="UJH76" s="13"/>
      <c r="UJI76" s="14"/>
      <c r="UJJ76" s="19"/>
      <c r="UJK76" s="15"/>
      <c r="UJL76" s="13"/>
      <c r="UJM76" s="13"/>
      <c r="UJN76" s="14"/>
      <c r="UJO76" s="19"/>
      <c r="UJP76" s="15"/>
      <c r="UJQ76" s="13"/>
      <c r="UJR76" s="13"/>
      <c r="UJS76" s="14"/>
      <c r="UJT76" s="19"/>
      <c r="UJU76" s="15"/>
      <c r="UJV76" s="13"/>
      <c r="UJW76" s="13"/>
      <c r="UJX76" s="14"/>
      <c r="UJY76" s="19"/>
      <c r="UJZ76" s="15"/>
      <c r="UKA76" s="13"/>
      <c r="UKB76" s="13"/>
      <c r="UKC76" s="14"/>
      <c r="UKD76" s="19"/>
      <c r="UKE76" s="15"/>
      <c r="UKF76" s="13"/>
      <c r="UKG76" s="14"/>
      <c r="UKH76" s="14"/>
      <c r="UKI76" s="19"/>
      <c r="UKJ76" s="15"/>
      <c r="UKK76" s="16"/>
      <c r="UKL76" s="6"/>
      <c r="UKM76" s="7"/>
      <c r="UKN76" s="7"/>
      <c r="UKQ76" s="12"/>
      <c r="UKS76" s="12"/>
      <c r="UKT76" s="12"/>
      <c r="UKU76" s="12"/>
      <c r="UKV76" s="12"/>
      <c r="UKW76" s="12"/>
      <c r="UKX76" s="12"/>
      <c r="UKY76" s="12"/>
      <c r="UKZ76" s="12"/>
      <c r="ULA76" s="22"/>
      <c r="UMD76" s="13"/>
      <c r="UME76" s="13"/>
      <c r="UMF76" s="14"/>
      <c r="UMG76" s="19"/>
      <c r="UMH76" s="15"/>
      <c r="UMI76" s="13"/>
      <c r="UMJ76" s="13"/>
      <c r="UMK76" s="14"/>
      <c r="UML76" s="19"/>
      <c r="UMM76" s="15"/>
      <c r="UMN76" s="13"/>
      <c r="UMO76" s="13"/>
      <c r="UMP76" s="14"/>
      <c r="UMQ76" s="19"/>
      <c r="UMR76" s="15"/>
      <c r="UMS76" s="13"/>
      <c r="UMT76" s="13"/>
      <c r="UMU76" s="14"/>
      <c r="UMV76" s="19"/>
      <c r="UMW76" s="15"/>
      <c r="UMX76" s="13"/>
      <c r="UMY76" s="13"/>
      <c r="UMZ76" s="14"/>
      <c r="UNA76" s="19"/>
      <c r="UNB76" s="15"/>
      <c r="UNC76" s="13"/>
      <c r="UND76" s="14"/>
      <c r="UNE76" s="14"/>
      <c r="UNF76" s="19"/>
      <c r="UNG76" s="15"/>
      <c r="UNH76" s="16"/>
      <c r="UNI76" s="6"/>
      <c r="UNJ76" s="7"/>
      <c r="UNK76" s="7"/>
      <c r="UNN76" s="12"/>
      <c r="UNP76" s="12"/>
      <c r="UNQ76" s="12"/>
      <c r="UNR76" s="12"/>
      <c r="UNS76" s="12"/>
      <c r="UNT76" s="12"/>
      <c r="UNU76" s="12"/>
      <c r="UNV76" s="12"/>
      <c r="UNW76" s="12"/>
      <c r="UNX76" s="22"/>
      <c r="UPA76" s="13"/>
      <c r="UPB76" s="13"/>
      <c r="UPC76" s="14"/>
      <c r="UPD76" s="19"/>
      <c r="UPE76" s="15"/>
      <c r="UPF76" s="13"/>
      <c r="UPG76" s="13"/>
      <c r="UPH76" s="14"/>
      <c r="UPI76" s="19"/>
      <c r="UPJ76" s="15"/>
      <c r="UPK76" s="13"/>
      <c r="UPL76" s="13"/>
      <c r="UPM76" s="14"/>
      <c r="UPN76" s="19"/>
      <c r="UPO76" s="15"/>
      <c r="UPP76" s="13"/>
      <c r="UPQ76" s="13"/>
      <c r="UPR76" s="14"/>
      <c r="UPS76" s="19"/>
      <c r="UPT76" s="15"/>
      <c r="UPU76" s="13"/>
      <c r="UPV76" s="13"/>
      <c r="UPW76" s="14"/>
      <c r="UPX76" s="19"/>
      <c r="UPY76" s="15"/>
      <c r="UPZ76" s="13"/>
      <c r="UQA76" s="14"/>
      <c r="UQB76" s="14"/>
      <c r="UQC76" s="19"/>
      <c r="UQD76" s="15"/>
      <c r="UQE76" s="16"/>
      <c r="UQF76" s="6"/>
      <c r="UQG76" s="7"/>
      <c r="UQH76" s="7"/>
      <c r="UQK76" s="12"/>
      <c r="UQM76" s="12"/>
      <c r="UQN76" s="12"/>
      <c r="UQO76" s="12"/>
      <c r="UQP76" s="12"/>
      <c r="UQQ76" s="12"/>
      <c r="UQR76" s="12"/>
      <c r="UQS76" s="12"/>
      <c r="UQT76" s="12"/>
      <c r="UQU76" s="22"/>
      <c r="URX76" s="13"/>
      <c r="URY76" s="13"/>
      <c r="URZ76" s="14"/>
      <c r="USA76" s="19"/>
      <c r="USB76" s="15"/>
      <c r="USC76" s="13"/>
      <c r="USD76" s="13"/>
      <c r="USE76" s="14"/>
      <c r="USF76" s="19"/>
      <c r="USG76" s="15"/>
      <c r="USH76" s="13"/>
      <c r="USI76" s="13"/>
      <c r="USJ76" s="14"/>
      <c r="USK76" s="19"/>
      <c r="USL76" s="15"/>
      <c r="USM76" s="13"/>
      <c r="USN76" s="13"/>
      <c r="USO76" s="14"/>
      <c r="USP76" s="19"/>
      <c r="USQ76" s="15"/>
      <c r="USR76" s="13"/>
      <c r="USS76" s="13"/>
      <c r="UST76" s="14"/>
      <c r="USU76" s="19"/>
      <c r="USV76" s="15"/>
      <c r="USW76" s="13"/>
      <c r="USX76" s="14"/>
      <c r="USY76" s="14"/>
      <c r="USZ76" s="19"/>
      <c r="UTA76" s="15"/>
      <c r="UTB76" s="16"/>
      <c r="UTC76" s="6"/>
      <c r="UTD76" s="7"/>
      <c r="UTE76" s="7"/>
      <c r="UTH76" s="12"/>
      <c r="UTJ76" s="12"/>
      <c r="UTK76" s="12"/>
      <c r="UTL76" s="12"/>
      <c r="UTM76" s="12"/>
      <c r="UTN76" s="12"/>
      <c r="UTO76" s="12"/>
      <c r="UTP76" s="12"/>
      <c r="UTQ76" s="12"/>
      <c r="UTR76" s="22"/>
      <c r="UUU76" s="13"/>
      <c r="UUV76" s="13"/>
      <c r="UUW76" s="14"/>
      <c r="UUX76" s="19"/>
      <c r="UUY76" s="15"/>
      <c r="UUZ76" s="13"/>
      <c r="UVA76" s="13"/>
      <c r="UVB76" s="14"/>
      <c r="UVC76" s="19"/>
      <c r="UVD76" s="15"/>
      <c r="UVE76" s="13"/>
      <c r="UVF76" s="13"/>
      <c r="UVG76" s="14"/>
      <c r="UVH76" s="19"/>
      <c r="UVI76" s="15"/>
      <c r="UVJ76" s="13"/>
      <c r="UVK76" s="13"/>
      <c r="UVL76" s="14"/>
      <c r="UVM76" s="19"/>
      <c r="UVN76" s="15"/>
      <c r="UVO76" s="13"/>
      <c r="UVP76" s="13"/>
      <c r="UVQ76" s="14"/>
      <c r="UVR76" s="19"/>
      <c r="UVS76" s="15"/>
      <c r="UVT76" s="13"/>
      <c r="UVU76" s="14"/>
      <c r="UVV76" s="14"/>
      <c r="UVW76" s="19"/>
      <c r="UVX76" s="15"/>
      <c r="UVY76" s="16"/>
      <c r="UVZ76" s="6"/>
      <c r="UWA76" s="7"/>
      <c r="UWB76" s="7"/>
      <c r="UWE76" s="12"/>
      <c r="UWG76" s="12"/>
      <c r="UWH76" s="12"/>
      <c r="UWI76" s="12"/>
      <c r="UWJ76" s="12"/>
      <c r="UWK76" s="12"/>
      <c r="UWL76" s="12"/>
      <c r="UWM76" s="12"/>
      <c r="UWN76" s="12"/>
      <c r="UWO76" s="22"/>
      <c r="UXR76" s="13"/>
      <c r="UXS76" s="13"/>
      <c r="UXT76" s="14"/>
      <c r="UXU76" s="19"/>
      <c r="UXV76" s="15"/>
      <c r="UXW76" s="13"/>
      <c r="UXX76" s="13"/>
      <c r="UXY76" s="14"/>
      <c r="UXZ76" s="19"/>
      <c r="UYA76" s="15"/>
      <c r="UYB76" s="13"/>
      <c r="UYC76" s="13"/>
      <c r="UYD76" s="14"/>
      <c r="UYE76" s="19"/>
      <c r="UYF76" s="15"/>
      <c r="UYG76" s="13"/>
      <c r="UYH76" s="13"/>
      <c r="UYI76" s="14"/>
      <c r="UYJ76" s="19"/>
      <c r="UYK76" s="15"/>
      <c r="UYL76" s="13"/>
      <c r="UYM76" s="13"/>
      <c r="UYN76" s="14"/>
      <c r="UYO76" s="19"/>
      <c r="UYP76" s="15"/>
      <c r="UYQ76" s="13"/>
      <c r="UYR76" s="14"/>
      <c r="UYS76" s="14"/>
      <c r="UYT76" s="19"/>
      <c r="UYU76" s="15"/>
      <c r="UYV76" s="16"/>
      <c r="UYW76" s="6"/>
      <c r="UYX76" s="7"/>
      <c r="UYY76" s="7"/>
      <c r="UZB76" s="12"/>
      <c r="UZD76" s="12"/>
      <c r="UZE76" s="12"/>
      <c r="UZF76" s="12"/>
      <c r="UZG76" s="12"/>
      <c r="UZH76" s="12"/>
      <c r="UZI76" s="12"/>
      <c r="UZJ76" s="12"/>
      <c r="UZK76" s="12"/>
      <c r="UZL76" s="22"/>
      <c r="VAO76" s="13"/>
      <c r="VAP76" s="13"/>
      <c r="VAQ76" s="14"/>
      <c r="VAR76" s="19"/>
      <c r="VAS76" s="15"/>
      <c r="VAT76" s="13"/>
      <c r="VAU76" s="13"/>
      <c r="VAV76" s="14"/>
      <c r="VAW76" s="19"/>
      <c r="VAX76" s="15"/>
      <c r="VAY76" s="13"/>
      <c r="VAZ76" s="13"/>
      <c r="VBA76" s="14"/>
      <c r="VBB76" s="19"/>
      <c r="VBC76" s="15"/>
      <c r="VBD76" s="13"/>
      <c r="VBE76" s="13"/>
      <c r="VBF76" s="14"/>
      <c r="VBG76" s="19"/>
      <c r="VBH76" s="15"/>
      <c r="VBI76" s="13"/>
      <c r="VBJ76" s="13"/>
      <c r="VBK76" s="14"/>
      <c r="VBL76" s="19"/>
      <c r="VBM76" s="15"/>
      <c r="VBN76" s="13"/>
      <c r="VBO76" s="14"/>
      <c r="VBP76" s="14"/>
      <c r="VBQ76" s="19"/>
      <c r="VBR76" s="15"/>
      <c r="VBS76" s="16"/>
      <c r="VBT76" s="6"/>
      <c r="VBU76" s="7"/>
      <c r="VBV76" s="7"/>
      <c r="VBY76" s="12"/>
      <c r="VCA76" s="12"/>
      <c r="VCB76" s="12"/>
      <c r="VCC76" s="12"/>
      <c r="VCD76" s="12"/>
      <c r="VCE76" s="12"/>
      <c r="VCF76" s="12"/>
      <c r="VCG76" s="12"/>
      <c r="VCH76" s="12"/>
      <c r="VCI76" s="22"/>
      <c r="VDL76" s="13"/>
      <c r="VDM76" s="13"/>
      <c r="VDN76" s="14"/>
      <c r="VDO76" s="19"/>
      <c r="VDP76" s="15"/>
      <c r="VDQ76" s="13"/>
      <c r="VDR76" s="13"/>
      <c r="VDS76" s="14"/>
      <c r="VDT76" s="19"/>
      <c r="VDU76" s="15"/>
      <c r="VDV76" s="13"/>
      <c r="VDW76" s="13"/>
      <c r="VDX76" s="14"/>
      <c r="VDY76" s="19"/>
      <c r="VDZ76" s="15"/>
      <c r="VEA76" s="13"/>
      <c r="VEB76" s="13"/>
      <c r="VEC76" s="14"/>
      <c r="VED76" s="19"/>
      <c r="VEE76" s="15"/>
      <c r="VEF76" s="13"/>
      <c r="VEG76" s="13"/>
      <c r="VEH76" s="14"/>
      <c r="VEI76" s="19"/>
      <c r="VEJ76" s="15"/>
      <c r="VEK76" s="13"/>
      <c r="VEL76" s="14"/>
      <c r="VEM76" s="14"/>
      <c r="VEN76" s="19"/>
      <c r="VEO76" s="15"/>
      <c r="VEP76" s="16"/>
      <c r="VEQ76" s="6"/>
      <c r="VER76" s="7"/>
      <c r="VES76" s="7"/>
      <c r="VEV76" s="12"/>
      <c r="VEX76" s="12"/>
      <c r="VEY76" s="12"/>
      <c r="VEZ76" s="12"/>
      <c r="VFA76" s="12"/>
      <c r="VFB76" s="12"/>
      <c r="VFC76" s="12"/>
      <c r="VFD76" s="12"/>
      <c r="VFE76" s="12"/>
      <c r="VFF76" s="22"/>
      <c r="VGI76" s="13"/>
      <c r="VGJ76" s="13"/>
      <c r="VGK76" s="14"/>
      <c r="VGL76" s="19"/>
      <c r="VGM76" s="15"/>
      <c r="VGN76" s="13"/>
      <c r="VGO76" s="13"/>
      <c r="VGP76" s="14"/>
      <c r="VGQ76" s="19"/>
      <c r="VGR76" s="15"/>
      <c r="VGS76" s="13"/>
      <c r="VGT76" s="13"/>
      <c r="VGU76" s="14"/>
      <c r="VGV76" s="19"/>
      <c r="VGW76" s="15"/>
      <c r="VGX76" s="13"/>
      <c r="VGY76" s="13"/>
      <c r="VGZ76" s="14"/>
      <c r="VHA76" s="19"/>
      <c r="VHB76" s="15"/>
      <c r="VHC76" s="13"/>
      <c r="VHD76" s="13"/>
      <c r="VHE76" s="14"/>
      <c r="VHF76" s="19"/>
      <c r="VHG76" s="15"/>
      <c r="VHH76" s="13"/>
      <c r="VHI76" s="14"/>
      <c r="VHJ76" s="14"/>
      <c r="VHK76" s="19"/>
      <c r="VHL76" s="15"/>
      <c r="VHM76" s="16"/>
      <c r="VHN76" s="6"/>
      <c r="VHO76" s="7"/>
      <c r="VHP76" s="7"/>
      <c r="VHS76" s="12"/>
      <c r="VHU76" s="12"/>
      <c r="VHV76" s="12"/>
      <c r="VHW76" s="12"/>
      <c r="VHX76" s="12"/>
      <c r="VHY76" s="12"/>
      <c r="VHZ76" s="12"/>
      <c r="VIA76" s="12"/>
      <c r="VIB76" s="12"/>
      <c r="VIC76" s="22"/>
      <c r="VJF76" s="13"/>
      <c r="VJG76" s="13"/>
      <c r="VJH76" s="14"/>
      <c r="VJI76" s="19"/>
      <c r="VJJ76" s="15"/>
      <c r="VJK76" s="13"/>
      <c r="VJL76" s="13"/>
      <c r="VJM76" s="14"/>
      <c r="VJN76" s="19"/>
      <c r="VJO76" s="15"/>
      <c r="VJP76" s="13"/>
      <c r="VJQ76" s="13"/>
      <c r="VJR76" s="14"/>
      <c r="VJS76" s="19"/>
      <c r="VJT76" s="15"/>
      <c r="VJU76" s="13"/>
      <c r="VJV76" s="13"/>
      <c r="VJW76" s="14"/>
      <c r="VJX76" s="19"/>
      <c r="VJY76" s="15"/>
      <c r="VJZ76" s="13"/>
      <c r="VKA76" s="13"/>
      <c r="VKB76" s="14"/>
      <c r="VKC76" s="19"/>
      <c r="VKD76" s="15"/>
      <c r="VKE76" s="13"/>
      <c r="VKF76" s="14"/>
      <c r="VKG76" s="14"/>
      <c r="VKH76" s="19"/>
      <c r="VKI76" s="15"/>
      <c r="VKJ76" s="16"/>
      <c r="VKK76" s="6"/>
      <c r="VKL76" s="7"/>
      <c r="VKM76" s="7"/>
      <c r="VKP76" s="12"/>
      <c r="VKR76" s="12"/>
      <c r="VKS76" s="12"/>
      <c r="VKT76" s="12"/>
      <c r="VKU76" s="12"/>
      <c r="VKV76" s="12"/>
      <c r="VKW76" s="12"/>
      <c r="VKX76" s="12"/>
      <c r="VKY76" s="12"/>
      <c r="VKZ76" s="22"/>
      <c r="VMC76" s="13"/>
      <c r="VMD76" s="13"/>
      <c r="VME76" s="14"/>
      <c r="VMF76" s="19"/>
      <c r="VMG76" s="15"/>
      <c r="VMH76" s="13"/>
      <c r="VMI76" s="13"/>
      <c r="VMJ76" s="14"/>
      <c r="VMK76" s="19"/>
      <c r="VML76" s="15"/>
      <c r="VMM76" s="13"/>
      <c r="VMN76" s="13"/>
      <c r="VMO76" s="14"/>
      <c r="VMP76" s="19"/>
      <c r="VMQ76" s="15"/>
      <c r="VMR76" s="13"/>
      <c r="VMS76" s="13"/>
      <c r="VMT76" s="14"/>
      <c r="VMU76" s="19"/>
      <c r="VMV76" s="15"/>
      <c r="VMW76" s="13"/>
      <c r="VMX76" s="13"/>
      <c r="VMY76" s="14"/>
      <c r="VMZ76" s="19"/>
      <c r="VNA76" s="15"/>
      <c r="VNB76" s="13"/>
      <c r="VNC76" s="14"/>
      <c r="VND76" s="14"/>
      <c r="VNE76" s="19"/>
      <c r="VNF76" s="15"/>
      <c r="VNG76" s="16"/>
      <c r="VNH76" s="6"/>
      <c r="VNI76" s="7"/>
      <c r="VNJ76" s="7"/>
      <c r="VNM76" s="12"/>
      <c r="VNO76" s="12"/>
      <c r="VNP76" s="12"/>
      <c r="VNQ76" s="12"/>
      <c r="VNR76" s="12"/>
      <c r="VNS76" s="12"/>
      <c r="VNT76" s="12"/>
      <c r="VNU76" s="12"/>
      <c r="VNV76" s="12"/>
      <c r="VNW76" s="22"/>
      <c r="VOZ76" s="13"/>
      <c r="VPA76" s="13"/>
      <c r="VPB76" s="14"/>
      <c r="VPC76" s="19"/>
      <c r="VPD76" s="15"/>
      <c r="VPE76" s="13"/>
      <c r="VPF76" s="13"/>
      <c r="VPG76" s="14"/>
      <c r="VPH76" s="19"/>
      <c r="VPI76" s="15"/>
      <c r="VPJ76" s="13"/>
      <c r="VPK76" s="13"/>
      <c r="VPL76" s="14"/>
      <c r="VPM76" s="19"/>
      <c r="VPN76" s="15"/>
      <c r="VPO76" s="13"/>
      <c r="VPP76" s="13"/>
      <c r="VPQ76" s="14"/>
      <c r="VPR76" s="19"/>
      <c r="VPS76" s="15"/>
      <c r="VPT76" s="13"/>
      <c r="VPU76" s="13"/>
      <c r="VPV76" s="14"/>
      <c r="VPW76" s="19"/>
      <c r="VPX76" s="15"/>
      <c r="VPY76" s="13"/>
      <c r="VPZ76" s="14"/>
      <c r="VQA76" s="14"/>
      <c r="VQB76" s="19"/>
      <c r="VQC76" s="15"/>
      <c r="VQD76" s="16"/>
      <c r="VQE76" s="6"/>
      <c r="VQF76" s="7"/>
      <c r="VQG76" s="7"/>
      <c r="VQJ76" s="12"/>
      <c r="VQL76" s="12"/>
      <c r="VQM76" s="12"/>
      <c r="VQN76" s="12"/>
      <c r="VQO76" s="12"/>
      <c r="VQP76" s="12"/>
      <c r="VQQ76" s="12"/>
      <c r="VQR76" s="12"/>
      <c r="VQS76" s="12"/>
      <c r="VQT76" s="22"/>
      <c r="VRW76" s="13"/>
      <c r="VRX76" s="13"/>
      <c r="VRY76" s="14"/>
      <c r="VRZ76" s="19"/>
      <c r="VSA76" s="15"/>
      <c r="VSB76" s="13"/>
      <c r="VSC76" s="13"/>
      <c r="VSD76" s="14"/>
      <c r="VSE76" s="19"/>
      <c r="VSF76" s="15"/>
      <c r="VSG76" s="13"/>
      <c r="VSH76" s="13"/>
      <c r="VSI76" s="14"/>
      <c r="VSJ76" s="19"/>
      <c r="VSK76" s="15"/>
      <c r="VSL76" s="13"/>
      <c r="VSM76" s="13"/>
      <c r="VSN76" s="14"/>
      <c r="VSO76" s="19"/>
      <c r="VSP76" s="15"/>
      <c r="VSQ76" s="13"/>
      <c r="VSR76" s="13"/>
      <c r="VSS76" s="14"/>
      <c r="VST76" s="19"/>
      <c r="VSU76" s="15"/>
      <c r="VSV76" s="13"/>
      <c r="VSW76" s="14"/>
      <c r="VSX76" s="14"/>
      <c r="VSY76" s="19"/>
      <c r="VSZ76" s="15"/>
      <c r="VTA76" s="16"/>
      <c r="VTB76" s="6"/>
      <c r="VTC76" s="7"/>
      <c r="VTD76" s="7"/>
      <c r="VTG76" s="12"/>
      <c r="VTI76" s="12"/>
      <c r="VTJ76" s="12"/>
      <c r="VTK76" s="12"/>
      <c r="VTL76" s="12"/>
      <c r="VTM76" s="12"/>
      <c r="VTN76" s="12"/>
      <c r="VTO76" s="12"/>
      <c r="VTP76" s="12"/>
      <c r="VTQ76" s="22"/>
      <c r="VUT76" s="13"/>
      <c r="VUU76" s="13"/>
      <c r="VUV76" s="14"/>
      <c r="VUW76" s="19"/>
      <c r="VUX76" s="15"/>
      <c r="VUY76" s="13"/>
      <c r="VUZ76" s="13"/>
      <c r="VVA76" s="14"/>
      <c r="VVB76" s="19"/>
      <c r="VVC76" s="15"/>
      <c r="VVD76" s="13"/>
      <c r="VVE76" s="13"/>
      <c r="VVF76" s="14"/>
      <c r="VVG76" s="19"/>
      <c r="VVH76" s="15"/>
      <c r="VVI76" s="13"/>
      <c r="VVJ76" s="13"/>
      <c r="VVK76" s="14"/>
      <c r="VVL76" s="19"/>
      <c r="VVM76" s="15"/>
      <c r="VVN76" s="13"/>
      <c r="VVO76" s="13"/>
      <c r="VVP76" s="14"/>
      <c r="VVQ76" s="19"/>
      <c r="VVR76" s="15"/>
      <c r="VVS76" s="13"/>
      <c r="VVT76" s="14"/>
      <c r="VVU76" s="14"/>
      <c r="VVV76" s="19"/>
      <c r="VVW76" s="15"/>
      <c r="VVX76" s="16"/>
      <c r="VVY76" s="6"/>
      <c r="VVZ76" s="7"/>
      <c r="VWA76" s="7"/>
      <c r="VWD76" s="12"/>
      <c r="VWF76" s="12"/>
      <c r="VWG76" s="12"/>
      <c r="VWH76" s="12"/>
      <c r="VWI76" s="12"/>
      <c r="VWJ76" s="12"/>
      <c r="VWK76" s="12"/>
      <c r="VWL76" s="12"/>
      <c r="VWM76" s="12"/>
      <c r="VWN76" s="22"/>
      <c r="VXQ76" s="13"/>
      <c r="VXR76" s="13"/>
      <c r="VXS76" s="14"/>
      <c r="VXT76" s="19"/>
      <c r="VXU76" s="15"/>
      <c r="VXV76" s="13"/>
      <c r="VXW76" s="13"/>
      <c r="VXX76" s="14"/>
      <c r="VXY76" s="19"/>
      <c r="VXZ76" s="15"/>
      <c r="VYA76" s="13"/>
      <c r="VYB76" s="13"/>
      <c r="VYC76" s="14"/>
      <c r="VYD76" s="19"/>
      <c r="VYE76" s="15"/>
      <c r="VYF76" s="13"/>
      <c r="VYG76" s="13"/>
      <c r="VYH76" s="14"/>
      <c r="VYI76" s="19"/>
      <c r="VYJ76" s="15"/>
      <c r="VYK76" s="13"/>
      <c r="VYL76" s="13"/>
      <c r="VYM76" s="14"/>
      <c r="VYN76" s="19"/>
      <c r="VYO76" s="15"/>
      <c r="VYP76" s="13"/>
      <c r="VYQ76" s="14"/>
      <c r="VYR76" s="14"/>
      <c r="VYS76" s="19"/>
      <c r="VYT76" s="15"/>
      <c r="VYU76" s="16"/>
      <c r="VYV76" s="6"/>
      <c r="VYW76" s="7"/>
      <c r="VYX76" s="7"/>
      <c r="VZA76" s="12"/>
      <c r="VZC76" s="12"/>
      <c r="VZD76" s="12"/>
      <c r="VZE76" s="12"/>
      <c r="VZF76" s="12"/>
      <c r="VZG76" s="12"/>
      <c r="VZH76" s="12"/>
      <c r="VZI76" s="12"/>
      <c r="VZJ76" s="12"/>
      <c r="VZK76" s="22"/>
      <c r="WAN76" s="13"/>
      <c r="WAO76" s="13"/>
      <c r="WAP76" s="14"/>
      <c r="WAQ76" s="19"/>
      <c r="WAR76" s="15"/>
      <c r="WAS76" s="13"/>
      <c r="WAT76" s="13"/>
      <c r="WAU76" s="14"/>
      <c r="WAV76" s="19"/>
      <c r="WAW76" s="15"/>
      <c r="WAX76" s="13"/>
      <c r="WAY76" s="13"/>
      <c r="WAZ76" s="14"/>
      <c r="WBA76" s="19"/>
      <c r="WBB76" s="15"/>
      <c r="WBC76" s="13"/>
      <c r="WBD76" s="13"/>
      <c r="WBE76" s="14"/>
      <c r="WBF76" s="19"/>
      <c r="WBG76" s="15"/>
      <c r="WBH76" s="13"/>
      <c r="WBI76" s="13"/>
      <c r="WBJ76" s="14"/>
      <c r="WBK76" s="19"/>
      <c r="WBL76" s="15"/>
      <c r="WBM76" s="13"/>
      <c r="WBN76" s="14"/>
      <c r="WBO76" s="14"/>
      <c r="WBP76" s="19"/>
      <c r="WBQ76" s="15"/>
      <c r="WBR76" s="16"/>
      <c r="WBS76" s="6"/>
      <c r="WBT76" s="7"/>
      <c r="WBU76" s="7"/>
      <c r="WBX76" s="12"/>
      <c r="WBZ76" s="12"/>
      <c r="WCA76" s="12"/>
      <c r="WCB76" s="12"/>
      <c r="WCC76" s="12"/>
      <c r="WCD76" s="12"/>
      <c r="WCE76" s="12"/>
      <c r="WCF76" s="12"/>
      <c r="WCG76" s="12"/>
      <c r="WCH76" s="22"/>
      <c r="WDK76" s="13"/>
      <c r="WDL76" s="13"/>
      <c r="WDM76" s="14"/>
      <c r="WDN76" s="19"/>
      <c r="WDO76" s="15"/>
      <c r="WDP76" s="13"/>
      <c r="WDQ76" s="13"/>
      <c r="WDR76" s="14"/>
      <c r="WDS76" s="19"/>
      <c r="WDT76" s="15"/>
      <c r="WDU76" s="13"/>
      <c r="WDV76" s="13"/>
      <c r="WDW76" s="14"/>
      <c r="WDX76" s="19"/>
      <c r="WDY76" s="15"/>
      <c r="WDZ76" s="13"/>
      <c r="WEA76" s="13"/>
      <c r="WEB76" s="14"/>
      <c r="WEC76" s="19"/>
      <c r="WED76" s="15"/>
      <c r="WEE76" s="13"/>
      <c r="WEF76" s="13"/>
      <c r="WEG76" s="14"/>
      <c r="WEH76" s="19"/>
      <c r="WEI76" s="15"/>
      <c r="WEJ76" s="13"/>
      <c r="WEK76" s="14"/>
      <c r="WEL76" s="14"/>
      <c r="WEM76" s="19"/>
      <c r="WEN76" s="15"/>
      <c r="WEO76" s="16"/>
      <c r="WEP76" s="6"/>
      <c r="WEQ76" s="7"/>
      <c r="WER76" s="7"/>
      <c r="WEU76" s="12"/>
      <c r="WEW76" s="12"/>
      <c r="WEX76" s="12"/>
      <c r="WEY76" s="12"/>
      <c r="WEZ76" s="12"/>
      <c r="WFA76" s="12"/>
      <c r="WFB76" s="12"/>
      <c r="WFC76" s="12"/>
      <c r="WFD76" s="12"/>
      <c r="WFE76" s="22"/>
    </row>
    <row r="77" spans="1:1009 1038:2046 2049:4084 4113:7159 7188:10234 10263:13309 13338:15334 15363:15709">
      <c r="DU77"/>
      <c r="EH77" s="13"/>
      <c r="EI77" s="13"/>
      <c r="EJ77" s="14"/>
      <c r="EK77" s="19"/>
      <c r="EL77" s="15"/>
      <c r="EM77" s="13"/>
      <c r="EN77" s="13"/>
      <c r="EO77" s="14"/>
      <c r="EP77" s="19"/>
      <c r="EQ77" s="15"/>
      <c r="ER77" s="13"/>
      <c r="ES77" s="13"/>
      <c r="ET77" s="14"/>
      <c r="EU77" s="19"/>
      <c r="EV77" s="15"/>
      <c r="EW77" s="13"/>
      <c r="EX77" s="13"/>
      <c r="EY77" s="14"/>
      <c r="EZ77" s="19"/>
      <c r="FA77" s="15"/>
      <c r="FB77" s="13"/>
      <c r="FC77" s="13"/>
      <c r="FD77" s="14"/>
      <c r="FE77" s="19"/>
      <c r="FF77" s="15"/>
      <c r="FG77" s="13"/>
      <c r="FH77" s="14"/>
      <c r="FI77" s="14"/>
      <c r="FJ77" s="19"/>
      <c r="FK77" s="15"/>
      <c r="FL77" s="16"/>
      <c r="FM77" s="6"/>
      <c r="FN77" s="7"/>
      <c r="FO77" s="7"/>
      <c r="FR77" s="12"/>
      <c r="FT77" s="12"/>
      <c r="FU77" s="12"/>
      <c r="FV77" s="12"/>
      <c r="FW77" s="12"/>
      <c r="FX77" s="12"/>
      <c r="FY77" s="12"/>
      <c r="FZ77" s="12"/>
      <c r="GA77" s="12"/>
      <c r="GB77" s="22"/>
      <c r="HE77" s="13"/>
      <c r="HF77" s="13"/>
      <c r="HG77" s="14"/>
      <c r="HH77" s="19"/>
      <c r="HI77" s="15"/>
      <c r="HJ77" s="13"/>
      <c r="HK77" s="13"/>
      <c r="HL77" s="14"/>
      <c r="HM77" s="19"/>
      <c r="HN77" s="15"/>
      <c r="HO77" s="13"/>
      <c r="HP77" s="13"/>
      <c r="HQ77" s="14"/>
      <c r="HR77" s="19"/>
      <c r="HS77" s="15"/>
      <c r="HT77" s="13"/>
      <c r="HU77" s="13"/>
      <c r="HV77" s="14"/>
      <c r="HW77" s="19"/>
      <c r="HX77" s="15"/>
      <c r="HY77" s="13"/>
      <c r="HZ77" s="13"/>
      <c r="IA77" s="14"/>
      <c r="IB77" s="19"/>
      <c r="IC77" s="15"/>
      <c r="ID77" s="13"/>
      <c r="IE77" s="14"/>
      <c r="IF77" s="14"/>
      <c r="IG77" s="19"/>
      <c r="IH77" s="15"/>
      <c r="II77" s="16"/>
      <c r="IJ77" s="6"/>
      <c r="IK77" s="7"/>
      <c r="IL77" s="7"/>
      <c r="IO77" s="12"/>
      <c r="IQ77" s="12"/>
      <c r="IR77" s="12"/>
      <c r="IS77" s="12"/>
      <c r="IT77" s="12"/>
      <c r="IU77" s="12"/>
      <c r="IV77" s="12"/>
      <c r="IW77" s="12"/>
      <c r="IX77" s="12"/>
      <c r="IY77" s="22"/>
      <c r="KB77" s="13"/>
      <c r="KC77" s="13"/>
      <c r="KD77" s="14"/>
      <c r="KE77" s="19"/>
      <c r="KF77" s="15"/>
      <c r="KG77" s="13"/>
      <c r="KH77" s="13"/>
      <c r="KI77" s="14"/>
      <c r="KJ77" s="19"/>
      <c r="KK77" s="15"/>
      <c r="KL77" s="13"/>
      <c r="KM77" s="13"/>
      <c r="KN77" s="14"/>
      <c r="KO77" s="19"/>
      <c r="KP77" s="15"/>
      <c r="KQ77" s="13"/>
      <c r="KR77" s="13"/>
      <c r="KS77" s="14"/>
      <c r="KT77" s="19"/>
      <c r="KU77" s="15"/>
      <c r="KV77" s="13"/>
      <c r="KW77" s="13"/>
      <c r="KX77" s="14"/>
      <c r="KY77" s="19"/>
      <c r="KZ77" s="15"/>
      <c r="LA77" s="13"/>
      <c r="LB77" s="14"/>
      <c r="LC77" s="14"/>
      <c r="LD77" s="19"/>
      <c r="LE77" s="15"/>
      <c r="LF77" s="16"/>
      <c r="LG77" s="6"/>
      <c r="LH77" s="7"/>
      <c r="LI77" s="7"/>
      <c r="LL77" s="12"/>
      <c r="LN77" s="12"/>
      <c r="LO77" s="12"/>
      <c r="LP77" s="12"/>
      <c r="LQ77" s="12"/>
      <c r="LR77" s="12"/>
      <c r="LS77" s="12"/>
      <c r="LT77" s="12"/>
      <c r="LU77" s="12"/>
      <c r="LV77" s="22"/>
      <c r="MY77" s="13"/>
      <c r="MZ77" s="13"/>
      <c r="NA77" s="14"/>
      <c r="NB77" s="19"/>
      <c r="NC77" s="15"/>
      <c r="ND77" s="13"/>
      <c r="NE77" s="13"/>
      <c r="NF77" s="14"/>
      <c r="NG77" s="19"/>
      <c r="NH77" s="15"/>
      <c r="NI77" s="13"/>
      <c r="NJ77" s="13"/>
      <c r="NK77" s="14"/>
      <c r="NL77" s="19"/>
      <c r="NM77" s="15"/>
      <c r="NN77" s="13"/>
      <c r="NO77" s="13"/>
      <c r="NP77" s="14"/>
      <c r="NQ77" s="19"/>
      <c r="NR77" s="15"/>
      <c r="NS77" s="13"/>
      <c r="NT77" s="13"/>
      <c r="NU77" s="14"/>
      <c r="NV77" s="19"/>
      <c r="NW77" s="15"/>
      <c r="NX77" s="13"/>
      <c r="NY77" s="14"/>
      <c r="NZ77" s="14"/>
      <c r="OA77" s="19"/>
      <c r="OB77" s="15"/>
      <c r="OC77" s="16"/>
      <c r="OD77" s="6"/>
      <c r="OE77" s="7"/>
      <c r="OF77" s="7"/>
      <c r="OI77" s="12"/>
      <c r="OK77" s="12"/>
      <c r="OL77" s="12"/>
      <c r="OM77" s="12"/>
      <c r="ON77" s="12"/>
      <c r="OO77" s="12"/>
      <c r="OP77" s="12"/>
      <c r="OQ77" s="12"/>
      <c r="OR77" s="12"/>
      <c r="OS77" s="22"/>
      <c r="PV77" s="13"/>
      <c r="PW77" s="13"/>
      <c r="PX77" s="14"/>
      <c r="PY77" s="19"/>
      <c r="PZ77" s="15"/>
      <c r="QA77" s="13"/>
      <c r="QB77" s="13"/>
      <c r="QC77" s="14"/>
      <c r="QD77" s="19"/>
      <c r="QE77" s="15"/>
      <c r="QF77" s="13"/>
      <c r="QG77" s="13"/>
      <c r="QH77" s="14"/>
      <c r="QI77" s="19"/>
      <c r="QJ77" s="15"/>
      <c r="QK77" s="13"/>
      <c r="QL77" s="13"/>
      <c r="QM77" s="14"/>
      <c r="QN77" s="19"/>
      <c r="QO77" s="15"/>
      <c r="QP77" s="13"/>
      <c r="QQ77" s="13"/>
      <c r="QR77" s="14"/>
      <c r="QS77" s="19"/>
      <c r="QT77" s="15"/>
      <c r="QU77" s="13"/>
      <c r="QV77" s="14"/>
      <c r="QW77" s="14"/>
      <c r="QX77" s="19"/>
      <c r="QY77" s="15"/>
      <c r="QZ77" s="16"/>
      <c r="RA77" s="6"/>
      <c r="RB77" s="7"/>
      <c r="RC77" s="7"/>
      <c r="RF77" s="12"/>
      <c r="RH77" s="12"/>
      <c r="RI77" s="12"/>
      <c r="RJ77" s="12"/>
      <c r="RK77" s="12"/>
      <c r="RL77" s="12"/>
      <c r="RM77" s="12"/>
      <c r="RN77" s="12"/>
      <c r="RO77" s="12"/>
      <c r="RP77" s="22"/>
      <c r="SS77" s="13"/>
      <c r="ST77" s="13"/>
      <c r="SU77" s="14"/>
      <c r="SV77" s="19"/>
      <c r="SW77" s="15"/>
      <c r="SX77" s="13"/>
      <c r="SY77" s="13"/>
      <c r="SZ77" s="14"/>
      <c r="TA77" s="19"/>
      <c r="TB77" s="15"/>
      <c r="TC77" s="13"/>
      <c r="TD77" s="13"/>
      <c r="TE77" s="14"/>
      <c r="TF77" s="19"/>
      <c r="TG77" s="15"/>
      <c r="TH77" s="13"/>
      <c r="TI77" s="13"/>
      <c r="TJ77" s="14"/>
      <c r="TK77" s="19"/>
      <c r="TL77" s="15"/>
      <c r="TM77" s="13"/>
      <c r="TN77" s="13"/>
      <c r="TO77" s="14"/>
      <c r="TP77" s="19"/>
      <c r="TQ77" s="15"/>
      <c r="TR77" s="13"/>
      <c r="TS77" s="14"/>
      <c r="TT77" s="14"/>
      <c r="TU77" s="19"/>
      <c r="TV77" s="15"/>
      <c r="TW77" s="16"/>
      <c r="TX77" s="6"/>
      <c r="TY77" s="7"/>
      <c r="TZ77" s="7"/>
      <c r="UC77" s="12"/>
      <c r="UE77" s="12"/>
      <c r="UF77" s="12"/>
      <c r="UG77" s="12"/>
      <c r="UH77" s="12"/>
      <c r="UI77" s="12"/>
      <c r="UJ77" s="12"/>
      <c r="UK77" s="12"/>
      <c r="UL77" s="12"/>
      <c r="UM77" s="22"/>
      <c r="VP77" s="13"/>
      <c r="VQ77" s="13"/>
      <c r="VR77" s="14"/>
      <c r="VS77" s="19"/>
      <c r="VT77" s="15"/>
      <c r="VU77" s="13"/>
      <c r="VV77" s="13"/>
      <c r="VW77" s="14"/>
      <c r="VX77" s="19"/>
      <c r="VY77" s="15"/>
      <c r="VZ77" s="13"/>
      <c r="WA77" s="13"/>
      <c r="WB77" s="14"/>
      <c r="WC77" s="19"/>
      <c r="WD77" s="15"/>
      <c r="WE77" s="13"/>
      <c r="WF77" s="13"/>
      <c r="WG77" s="14"/>
      <c r="WH77" s="19"/>
      <c r="WI77" s="15"/>
      <c r="WJ77" s="13"/>
      <c r="WK77" s="13"/>
      <c r="WL77" s="14"/>
      <c r="WM77" s="19"/>
      <c r="WN77" s="15"/>
      <c r="WO77" s="13"/>
      <c r="WP77" s="14"/>
      <c r="WQ77" s="14"/>
      <c r="WR77" s="19"/>
      <c r="WS77" s="15"/>
      <c r="WT77" s="16"/>
      <c r="WU77" s="6"/>
      <c r="WV77" s="7"/>
      <c r="WW77" s="7"/>
      <c r="WZ77" s="12"/>
      <c r="XB77" s="12"/>
      <c r="XC77" s="12"/>
      <c r="XD77" s="12"/>
      <c r="XE77" s="12"/>
      <c r="XF77" s="12"/>
      <c r="XG77" s="12"/>
      <c r="XH77" s="12"/>
      <c r="XI77" s="12"/>
      <c r="XJ77" s="22"/>
      <c r="YM77" s="13"/>
      <c r="YN77" s="13"/>
      <c r="YO77" s="14"/>
      <c r="YP77" s="19"/>
      <c r="YQ77" s="15"/>
      <c r="YR77" s="13"/>
      <c r="YS77" s="13"/>
      <c r="YT77" s="14"/>
      <c r="YU77" s="19"/>
      <c r="YV77" s="15"/>
      <c r="YW77" s="13"/>
      <c r="YX77" s="13"/>
      <c r="YY77" s="14"/>
      <c r="YZ77" s="19"/>
      <c r="ZA77" s="15"/>
      <c r="ZB77" s="13"/>
      <c r="ZC77" s="13"/>
      <c r="ZD77" s="14"/>
      <c r="ZE77" s="19"/>
      <c r="ZF77" s="15"/>
      <c r="ZG77" s="13"/>
      <c r="ZH77" s="13"/>
      <c r="ZI77" s="14"/>
      <c r="ZJ77" s="19"/>
      <c r="ZK77" s="15"/>
      <c r="ZL77" s="13"/>
      <c r="ZM77" s="14"/>
      <c r="ZN77" s="14"/>
      <c r="ZO77" s="19"/>
      <c r="ZP77" s="15"/>
      <c r="ZQ77" s="16"/>
      <c r="ZR77" s="6"/>
      <c r="ZS77" s="7"/>
      <c r="ZT77" s="7"/>
      <c r="ZW77" s="12"/>
      <c r="ZY77" s="12"/>
      <c r="ZZ77" s="12"/>
      <c r="AAA77" s="12"/>
      <c r="AAB77" s="12"/>
      <c r="AAC77" s="12"/>
      <c r="AAD77" s="12"/>
      <c r="AAE77" s="12"/>
      <c r="AAF77" s="12"/>
      <c r="AAG77" s="22"/>
      <c r="ABJ77" s="13"/>
      <c r="ABK77" s="13"/>
      <c r="ABL77" s="14"/>
      <c r="ABM77" s="19"/>
      <c r="ABN77" s="15"/>
      <c r="ABO77" s="13"/>
      <c r="ABP77" s="13"/>
      <c r="ABQ77" s="14"/>
      <c r="ABR77" s="19"/>
      <c r="ABS77" s="15"/>
      <c r="ABT77" s="13"/>
      <c r="ABU77" s="13"/>
      <c r="ABV77" s="14"/>
      <c r="ABW77" s="19"/>
      <c r="ABX77" s="15"/>
      <c r="ABY77" s="13"/>
      <c r="ABZ77" s="13"/>
      <c r="ACA77" s="14"/>
      <c r="ACB77" s="19"/>
      <c r="ACC77" s="15"/>
      <c r="ACD77" s="13"/>
      <c r="ACE77" s="13"/>
      <c r="ACF77" s="14"/>
      <c r="ACG77" s="19"/>
      <c r="ACH77" s="15"/>
      <c r="ACI77" s="13"/>
      <c r="ACJ77" s="14"/>
      <c r="ACK77" s="14"/>
      <c r="ACL77" s="19"/>
      <c r="ACM77" s="15"/>
      <c r="ACN77" s="16"/>
      <c r="ACO77" s="6"/>
      <c r="ACP77" s="7"/>
      <c r="ACQ77" s="7"/>
      <c r="ACT77" s="12"/>
      <c r="ACV77" s="12"/>
      <c r="ACW77" s="12"/>
      <c r="ACX77" s="12"/>
      <c r="ACY77" s="12"/>
      <c r="ACZ77" s="12"/>
      <c r="ADA77" s="12"/>
      <c r="ADB77" s="12"/>
      <c r="ADC77" s="12"/>
      <c r="ADD77" s="22"/>
      <c r="AEG77" s="13"/>
      <c r="AEH77" s="13"/>
      <c r="AEI77" s="14"/>
      <c r="AEJ77" s="19"/>
      <c r="AEK77" s="15"/>
      <c r="AEL77" s="13"/>
      <c r="AEM77" s="13"/>
      <c r="AEN77" s="14"/>
      <c r="AEO77" s="19"/>
      <c r="AEP77" s="15"/>
      <c r="AEQ77" s="13"/>
      <c r="AER77" s="13"/>
      <c r="AES77" s="14"/>
      <c r="AET77" s="19"/>
      <c r="AEU77" s="15"/>
      <c r="AEV77" s="13"/>
      <c r="AEW77" s="13"/>
      <c r="AEX77" s="14"/>
      <c r="AEY77" s="19"/>
      <c r="AEZ77" s="15"/>
      <c r="AFA77" s="13"/>
      <c r="AFB77" s="13"/>
      <c r="AFC77" s="14"/>
      <c r="AFD77" s="19"/>
      <c r="AFE77" s="15"/>
      <c r="AFF77" s="13"/>
      <c r="AFG77" s="14"/>
      <c r="AFH77" s="14"/>
      <c r="AFI77" s="19"/>
      <c r="AFJ77" s="15"/>
      <c r="AFK77" s="16"/>
      <c r="AFL77" s="6"/>
      <c r="AFM77" s="7"/>
      <c r="AFN77" s="7"/>
      <c r="AFQ77" s="12"/>
      <c r="AFS77" s="12"/>
      <c r="AFT77" s="12"/>
      <c r="AFU77" s="12"/>
      <c r="AFV77" s="12"/>
      <c r="AFW77" s="12"/>
      <c r="AFX77" s="12"/>
      <c r="AFY77" s="12"/>
      <c r="AFZ77" s="12"/>
      <c r="AGA77" s="22"/>
      <c r="AHD77" s="13"/>
      <c r="AHE77" s="13"/>
      <c r="AHF77" s="14"/>
      <c r="AHG77" s="19"/>
      <c r="AHH77" s="15"/>
      <c r="AHI77" s="13"/>
      <c r="AHJ77" s="13"/>
      <c r="AHK77" s="14"/>
      <c r="AHL77" s="19"/>
      <c r="AHM77" s="15"/>
      <c r="AHN77" s="13"/>
      <c r="AHO77" s="13"/>
      <c r="AHP77" s="14"/>
      <c r="AHQ77" s="19"/>
      <c r="AHR77" s="15"/>
      <c r="AHS77" s="13"/>
      <c r="AHT77" s="13"/>
      <c r="AHU77" s="14"/>
      <c r="AHV77" s="19"/>
      <c r="AHW77" s="15"/>
      <c r="AHX77" s="13"/>
      <c r="AHY77" s="13"/>
      <c r="AHZ77" s="14"/>
      <c r="AIA77" s="19"/>
      <c r="AIB77" s="15"/>
      <c r="AIC77" s="13"/>
      <c r="AID77" s="14"/>
      <c r="AIE77" s="14"/>
      <c r="AIF77" s="19"/>
      <c r="AIG77" s="15"/>
      <c r="AIH77" s="16"/>
      <c r="AII77" s="6"/>
      <c r="AIJ77" s="7"/>
      <c r="AIK77" s="7"/>
      <c r="AIN77" s="12"/>
      <c r="AIP77" s="12"/>
      <c r="AIQ77" s="12"/>
      <c r="AIR77" s="12"/>
      <c r="AIS77" s="12"/>
      <c r="AIT77" s="12"/>
      <c r="AIU77" s="12"/>
      <c r="AIV77" s="12"/>
      <c r="AIW77" s="12"/>
      <c r="AIX77" s="22"/>
      <c r="AKA77" s="13"/>
      <c r="AKB77" s="13"/>
      <c r="AKC77" s="14"/>
      <c r="AKD77" s="19"/>
      <c r="AKE77" s="15"/>
      <c r="AKF77" s="13"/>
      <c r="AKG77" s="13"/>
      <c r="AKH77" s="14"/>
      <c r="AKI77" s="19"/>
      <c r="AKJ77" s="15"/>
      <c r="AKK77" s="13"/>
      <c r="AKL77" s="13"/>
      <c r="AKM77" s="14"/>
      <c r="AKN77" s="19"/>
      <c r="AKO77" s="15"/>
      <c r="AKP77" s="13"/>
      <c r="AKQ77" s="13"/>
      <c r="AKR77" s="14"/>
      <c r="AKS77" s="19"/>
      <c r="AKT77" s="15"/>
      <c r="AKU77" s="13"/>
      <c r="AKV77" s="13"/>
      <c r="AKW77" s="14"/>
      <c r="AKX77" s="19"/>
      <c r="AKY77" s="15"/>
      <c r="AKZ77" s="13"/>
      <c r="ALA77" s="14"/>
      <c r="ALB77" s="14"/>
      <c r="ALC77" s="19"/>
      <c r="ALD77" s="15"/>
      <c r="ALE77" s="16"/>
      <c r="ALF77" s="6"/>
      <c r="ALG77" s="7"/>
      <c r="ALH77" s="7"/>
      <c r="ALK77" s="12"/>
      <c r="ALM77" s="12"/>
      <c r="ALN77" s="12"/>
      <c r="ALO77" s="12"/>
      <c r="ALP77" s="12"/>
      <c r="ALQ77" s="12"/>
      <c r="ALR77" s="12"/>
      <c r="ALS77" s="12"/>
      <c r="ALT77" s="12"/>
      <c r="ALU77" s="22"/>
      <c r="AMX77" s="13"/>
      <c r="AMY77" s="13"/>
      <c r="AMZ77" s="14"/>
      <c r="ANA77" s="19"/>
      <c r="ANB77" s="15"/>
      <c r="ANC77" s="13"/>
      <c r="AND77" s="13"/>
      <c r="ANE77" s="14"/>
      <c r="ANF77" s="19"/>
      <c r="ANG77" s="15"/>
      <c r="ANH77" s="13"/>
      <c r="ANI77" s="13"/>
      <c r="ANJ77" s="14"/>
      <c r="ANK77" s="19"/>
      <c r="ANL77" s="15"/>
      <c r="ANM77" s="13"/>
      <c r="ANN77" s="13"/>
      <c r="ANO77" s="14"/>
      <c r="ANP77" s="19"/>
      <c r="ANQ77" s="15"/>
      <c r="ANR77" s="13"/>
      <c r="ANS77" s="13"/>
      <c r="ANT77" s="14"/>
      <c r="ANU77" s="19"/>
      <c r="ANV77" s="15"/>
      <c r="ANW77" s="13"/>
      <c r="ANX77" s="14"/>
      <c r="ANY77" s="14"/>
      <c r="ANZ77" s="19"/>
      <c r="AOA77" s="15"/>
      <c r="AOB77" s="16"/>
      <c r="AOC77" s="6"/>
      <c r="AOD77" s="7"/>
      <c r="AOE77" s="7"/>
      <c r="AOH77" s="12"/>
      <c r="AOJ77" s="12"/>
      <c r="AOK77" s="12"/>
      <c r="AOL77" s="12"/>
      <c r="AOM77" s="12"/>
      <c r="AON77" s="12"/>
      <c r="AOO77" s="12"/>
      <c r="AOP77" s="12"/>
      <c r="AOQ77" s="12"/>
      <c r="AOR77" s="22"/>
      <c r="APU77" s="13"/>
      <c r="APV77" s="13"/>
      <c r="APW77" s="14"/>
      <c r="APX77" s="19"/>
      <c r="APY77" s="15"/>
      <c r="APZ77" s="13"/>
      <c r="AQA77" s="13"/>
      <c r="AQB77" s="14"/>
      <c r="AQC77" s="19"/>
      <c r="AQD77" s="15"/>
      <c r="AQE77" s="13"/>
      <c r="AQF77" s="13"/>
      <c r="AQG77" s="14"/>
      <c r="AQH77" s="19"/>
      <c r="AQI77" s="15"/>
      <c r="AQJ77" s="13"/>
      <c r="AQK77" s="13"/>
      <c r="AQL77" s="14"/>
      <c r="AQM77" s="19"/>
      <c r="AQN77" s="15"/>
      <c r="AQO77" s="13"/>
      <c r="AQP77" s="13"/>
      <c r="AQQ77" s="14"/>
      <c r="AQR77" s="19"/>
      <c r="AQS77" s="15"/>
      <c r="AQT77" s="13"/>
      <c r="AQU77" s="14"/>
      <c r="AQV77" s="14"/>
      <c r="AQW77" s="19"/>
      <c r="AQX77" s="15"/>
      <c r="AQY77" s="16"/>
      <c r="AQZ77" s="6"/>
      <c r="ARA77" s="7"/>
      <c r="ARB77" s="7"/>
      <c r="ARE77" s="12"/>
      <c r="ARG77" s="12"/>
      <c r="ARH77" s="12"/>
      <c r="ARI77" s="12"/>
      <c r="ARJ77" s="12"/>
      <c r="ARK77" s="12"/>
      <c r="ARL77" s="12"/>
      <c r="ARM77" s="12"/>
      <c r="ARN77" s="12"/>
      <c r="ARO77" s="22"/>
      <c r="ASR77" s="13"/>
      <c r="ASS77" s="13"/>
      <c r="AST77" s="14"/>
      <c r="ASU77" s="19"/>
      <c r="ASV77" s="15"/>
      <c r="ASW77" s="13"/>
      <c r="ASX77" s="13"/>
      <c r="ASY77" s="14"/>
      <c r="ASZ77" s="19"/>
      <c r="ATA77" s="15"/>
      <c r="ATB77" s="13"/>
      <c r="ATC77" s="13"/>
      <c r="ATD77" s="14"/>
      <c r="ATE77" s="19"/>
      <c r="ATF77" s="15"/>
      <c r="ATG77" s="13"/>
      <c r="ATH77" s="13"/>
      <c r="ATI77" s="14"/>
      <c r="ATJ77" s="19"/>
      <c r="ATK77" s="15"/>
      <c r="ATL77" s="13"/>
      <c r="ATM77" s="13"/>
      <c r="ATN77" s="14"/>
      <c r="ATO77" s="19"/>
      <c r="ATP77" s="15"/>
      <c r="ATQ77" s="13"/>
      <c r="ATR77" s="14"/>
      <c r="ATS77" s="14"/>
      <c r="ATT77" s="19"/>
      <c r="ATU77" s="15"/>
      <c r="ATV77" s="16"/>
      <c r="ATW77" s="6"/>
      <c r="ATX77" s="7"/>
      <c r="ATY77" s="7"/>
      <c r="AUB77" s="12"/>
      <c r="AUD77" s="12"/>
      <c r="AUE77" s="12"/>
      <c r="AUF77" s="12"/>
      <c r="AUG77" s="12"/>
      <c r="AUH77" s="12"/>
      <c r="AUI77" s="12"/>
      <c r="AUJ77" s="12"/>
      <c r="AUK77" s="12"/>
      <c r="AUL77" s="22"/>
      <c r="AVO77" s="13"/>
      <c r="AVP77" s="13"/>
      <c r="AVQ77" s="14"/>
      <c r="AVR77" s="19"/>
      <c r="AVS77" s="15"/>
      <c r="AVT77" s="13"/>
      <c r="AVU77" s="13"/>
      <c r="AVV77" s="14"/>
      <c r="AVW77" s="19"/>
      <c r="AVX77" s="15"/>
      <c r="AVY77" s="13"/>
      <c r="AVZ77" s="13"/>
      <c r="AWA77" s="14"/>
      <c r="AWB77" s="19"/>
      <c r="AWC77" s="15"/>
      <c r="AWD77" s="13"/>
      <c r="AWE77" s="13"/>
      <c r="AWF77" s="14"/>
      <c r="AWG77" s="19"/>
      <c r="AWH77" s="15"/>
      <c r="AWI77" s="13"/>
      <c r="AWJ77" s="13"/>
      <c r="AWK77" s="14"/>
      <c r="AWL77" s="19"/>
      <c r="AWM77" s="15"/>
      <c r="AWN77" s="13"/>
      <c r="AWO77" s="14"/>
      <c r="AWP77" s="14"/>
      <c r="AWQ77" s="19"/>
      <c r="AWR77" s="15"/>
      <c r="AWS77" s="16"/>
      <c r="AWT77" s="6"/>
      <c r="AWU77" s="7"/>
      <c r="AWV77" s="7"/>
      <c r="AWY77" s="12"/>
      <c r="AXA77" s="12"/>
      <c r="AXB77" s="12"/>
      <c r="AXC77" s="12"/>
      <c r="AXD77" s="12"/>
      <c r="AXE77" s="12"/>
      <c r="AXF77" s="12"/>
      <c r="AXG77" s="12"/>
      <c r="AXH77" s="12"/>
      <c r="AXI77" s="22"/>
      <c r="AYL77" s="13"/>
      <c r="AYM77" s="13"/>
      <c r="AYN77" s="14"/>
      <c r="AYO77" s="19"/>
      <c r="AYP77" s="15"/>
      <c r="AYQ77" s="13"/>
      <c r="AYR77" s="13"/>
      <c r="AYS77" s="14"/>
      <c r="AYT77" s="19"/>
      <c r="AYU77" s="15"/>
      <c r="AYV77" s="13"/>
      <c r="AYW77" s="13"/>
      <c r="AYX77" s="14"/>
      <c r="AYY77" s="19"/>
      <c r="AYZ77" s="15"/>
      <c r="AZA77" s="13"/>
      <c r="AZB77" s="13"/>
      <c r="AZC77" s="14"/>
      <c r="AZD77" s="19"/>
      <c r="AZE77" s="15"/>
      <c r="AZF77" s="13"/>
      <c r="AZG77" s="13"/>
      <c r="AZH77" s="14"/>
      <c r="AZI77" s="19"/>
      <c r="AZJ77" s="15"/>
      <c r="AZK77" s="13"/>
      <c r="AZL77" s="14"/>
      <c r="AZM77" s="14"/>
      <c r="AZN77" s="19"/>
      <c r="AZO77" s="15"/>
      <c r="AZP77" s="16"/>
      <c r="AZQ77" s="6"/>
      <c r="AZR77" s="7"/>
      <c r="AZS77" s="7"/>
      <c r="AZV77" s="12"/>
      <c r="AZX77" s="12"/>
      <c r="AZY77" s="12"/>
      <c r="AZZ77" s="12"/>
      <c r="BAA77" s="12"/>
      <c r="BAB77" s="12"/>
      <c r="BAC77" s="12"/>
      <c r="BAD77" s="12"/>
      <c r="BAE77" s="12"/>
      <c r="BAF77" s="22"/>
      <c r="BBI77" s="13"/>
      <c r="BBJ77" s="13"/>
      <c r="BBK77" s="14"/>
      <c r="BBL77" s="19"/>
      <c r="BBM77" s="15"/>
      <c r="BBN77" s="13"/>
      <c r="BBO77" s="13"/>
      <c r="BBP77" s="14"/>
      <c r="BBQ77" s="19"/>
      <c r="BBR77" s="15"/>
      <c r="BBS77" s="13"/>
      <c r="BBT77" s="13"/>
      <c r="BBU77" s="14"/>
      <c r="BBV77" s="19"/>
      <c r="BBW77" s="15"/>
      <c r="BBX77" s="13"/>
      <c r="BBY77" s="13"/>
      <c r="BBZ77" s="14"/>
      <c r="BCA77" s="19"/>
      <c r="BCB77" s="15"/>
      <c r="BCC77" s="13"/>
      <c r="BCD77" s="13"/>
      <c r="BCE77" s="14"/>
      <c r="BCF77" s="19"/>
      <c r="BCG77" s="15"/>
      <c r="BCH77" s="13"/>
      <c r="BCI77" s="14"/>
      <c r="BCJ77" s="14"/>
      <c r="BCK77" s="19"/>
      <c r="BCL77" s="15"/>
      <c r="BCM77" s="16"/>
      <c r="BCN77" s="6"/>
      <c r="BCO77" s="7"/>
      <c r="BCP77" s="7"/>
      <c r="BCS77" s="12"/>
      <c r="BCU77" s="12"/>
      <c r="BCV77" s="12"/>
      <c r="BCW77" s="12"/>
      <c r="BCX77" s="12"/>
      <c r="BCY77" s="12"/>
      <c r="BCZ77" s="12"/>
      <c r="BDA77" s="12"/>
      <c r="BDB77" s="12"/>
      <c r="BDC77" s="22"/>
      <c r="BEF77" s="13"/>
      <c r="BEG77" s="13"/>
      <c r="BEH77" s="14"/>
      <c r="BEI77" s="19"/>
      <c r="BEJ77" s="15"/>
      <c r="BEK77" s="13"/>
      <c r="BEL77" s="13"/>
      <c r="BEM77" s="14"/>
      <c r="BEN77" s="19"/>
      <c r="BEO77" s="15"/>
      <c r="BEP77" s="13"/>
      <c r="BEQ77" s="13"/>
      <c r="BER77" s="14"/>
      <c r="BES77" s="19"/>
      <c r="BET77" s="15"/>
      <c r="BEU77" s="13"/>
      <c r="BEV77" s="13"/>
      <c r="BEW77" s="14"/>
      <c r="BEX77" s="19"/>
      <c r="BEY77" s="15"/>
      <c r="BEZ77" s="13"/>
      <c r="BFA77" s="13"/>
      <c r="BFB77" s="14"/>
      <c r="BFC77" s="19"/>
      <c r="BFD77" s="15"/>
      <c r="BFE77" s="13"/>
      <c r="BFF77" s="14"/>
      <c r="BFG77" s="14"/>
      <c r="BFH77" s="19"/>
      <c r="BFI77" s="15"/>
      <c r="BFJ77" s="16"/>
      <c r="BFK77" s="6"/>
      <c r="BFL77" s="7"/>
      <c r="BFM77" s="7"/>
      <c r="BFP77" s="12"/>
      <c r="BFR77" s="12"/>
      <c r="BFS77" s="12"/>
      <c r="BFT77" s="12"/>
      <c r="BFU77" s="12"/>
      <c r="BFV77" s="12"/>
      <c r="BFW77" s="12"/>
      <c r="BFX77" s="12"/>
      <c r="BFY77" s="12"/>
      <c r="BFZ77" s="22"/>
      <c r="BHC77" s="13"/>
      <c r="BHD77" s="13"/>
      <c r="BHE77" s="14"/>
      <c r="BHF77" s="19"/>
      <c r="BHG77" s="15"/>
      <c r="BHH77" s="13"/>
      <c r="BHI77" s="13"/>
      <c r="BHJ77" s="14"/>
      <c r="BHK77" s="19"/>
      <c r="BHL77" s="15"/>
      <c r="BHM77" s="13"/>
      <c r="BHN77" s="13"/>
      <c r="BHO77" s="14"/>
      <c r="BHP77" s="19"/>
      <c r="BHQ77" s="15"/>
      <c r="BHR77" s="13"/>
      <c r="BHS77" s="13"/>
      <c r="BHT77" s="14"/>
      <c r="BHU77" s="19"/>
      <c r="BHV77" s="15"/>
      <c r="BHW77" s="13"/>
      <c r="BHX77" s="13"/>
      <c r="BHY77" s="14"/>
      <c r="BHZ77" s="19"/>
      <c r="BIA77" s="15"/>
      <c r="BIB77" s="13"/>
      <c r="BIC77" s="14"/>
      <c r="BID77" s="14"/>
      <c r="BIE77" s="19"/>
      <c r="BIF77" s="15"/>
      <c r="BIG77" s="16"/>
      <c r="BIH77" s="6"/>
      <c r="BII77" s="7"/>
      <c r="BIJ77" s="7"/>
      <c r="BIM77" s="12"/>
      <c r="BIO77" s="12"/>
      <c r="BIP77" s="12"/>
      <c r="BIQ77" s="12"/>
      <c r="BIR77" s="12"/>
      <c r="BIS77" s="12"/>
      <c r="BIT77" s="12"/>
      <c r="BIU77" s="12"/>
      <c r="BIV77" s="12"/>
      <c r="BIW77" s="22"/>
      <c r="BJZ77" s="13"/>
      <c r="BKA77" s="13"/>
      <c r="BKB77" s="14"/>
      <c r="BKC77" s="19"/>
      <c r="BKD77" s="15"/>
      <c r="BKE77" s="13"/>
      <c r="BKF77" s="13"/>
      <c r="BKG77" s="14"/>
      <c r="BKH77" s="19"/>
      <c r="BKI77" s="15"/>
      <c r="BKJ77" s="13"/>
      <c r="BKK77" s="13"/>
      <c r="BKL77" s="14"/>
      <c r="BKM77" s="19"/>
      <c r="BKN77" s="15"/>
      <c r="BKO77" s="13"/>
      <c r="BKP77" s="13"/>
      <c r="BKQ77" s="14"/>
      <c r="BKR77" s="19"/>
      <c r="BKS77" s="15"/>
      <c r="BKT77" s="13"/>
      <c r="BKU77" s="13"/>
      <c r="BKV77" s="14"/>
      <c r="BKW77" s="19"/>
      <c r="BKX77" s="15"/>
      <c r="BKY77" s="13"/>
      <c r="BKZ77" s="14"/>
      <c r="BLA77" s="14"/>
      <c r="BLB77" s="19"/>
      <c r="BLC77" s="15"/>
      <c r="BLD77" s="16"/>
      <c r="BLE77" s="6"/>
      <c r="BLF77" s="7"/>
      <c r="BLG77" s="7"/>
      <c r="BLJ77" s="12"/>
      <c r="BLL77" s="12"/>
      <c r="BLM77" s="12"/>
      <c r="BLN77" s="12"/>
      <c r="BLO77" s="12"/>
      <c r="BLP77" s="12"/>
      <c r="BLQ77" s="12"/>
      <c r="BLR77" s="12"/>
      <c r="BLS77" s="12"/>
      <c r="BLT77" s="22"/>
      <c r="BMW77" s="13"/>
      <c r="BMX77" s="13"/>
      <c r="BMY77" s="14"/>
      <c r="BMZ77" s="19"/>
      <c r="BNA77" s="15"/>
      <c r="BNB77" s="13"/>
      <c r="BNC77" s="13"/>
      <c r="BND77" s="14"/>
      <c r="BNE77" s="19"/>
      <c r="BNF77" s="15"/>
      <c r="BNG77" s="13"/>
      <c r="BNH77" s="13"/>
      <c r="BNI77" s="14"/>
      <c r="BNJ77" s="19"/>
      <c r="BNK77" s="15"/>
      <c r="BNL77" s="13"/>
      <c r="BNM77" s="13"/>
      <c r="BNN77" s="14"/>
      <c r="BNO77" s="19"/>
      <c r="BNP77" s="15"/>
      <c r="BNQ77" s="13"/>
      <c r="BNR77" s="13"/>
      <c r="BNS77" s="14"/>
      <c r="BNT77" s="19"/>
      <c r="BNU77" s="15"/>
      <c r="BNV77" s="13"/>
      <c r="BNW77" s="14"/>
      <c r="BNX77" s="14"/>
      <c r="BNY77" s="19"/>
      <c r="BNZ77" s="15"/>
      <c r="BOA77" s="16"/>
      <c r="BOB77" s="6"/>
      <c r="BOC77" s="7"/>
      <c r="BOD77" s="7"/>
      <c r="BOG77" s="12"/>
      <c r="BOI77" s="12"/>
      <c r="BOJ77" s="12"/>
      <c r="BOK77" s="12"/>
      <c r="BOL77" s="12"/>
      <c r="BOM77" s="12"/>
      <c r="BON77" s="12"/>
      <c r="BOO77" s="12"/>
      <c r="BOP77" s="12"/>
      <c r="BOQ77" s="22"/>
      <c r="BPT77" s="13"/>
      <c r="BPU77" s="13"/>
      <c r="BPV77" s="14"/>
      <c r="BPW77" s="19"/>
      <c r="BPX77" s="15"/>
      <c r="BPY77" s="13"/>
      <c r="BPZ77" s="13"/>
      <c r="BQA77" s="14"/>
      <c r="BQB77" s="19"/>
      <c r="BQC77" s="15"/>
      <c r="BQD77" s="13"/>
      <c r="BQE77" s="13"/>
      <c r="BQF77" s="14"/>
      <c r="BQG77" s="19"/>
      <c r="BQH77" s="15"/>
      <c r="BQI77" s="13"/>
      <c r="BQJ77" s="13"/>
      <c r="BQK77" s="14"/>
      <c r="BQL77" s="19"/>
      <c r="BQM77" s="15"/>
      <c r="BQN77" s="13"/>
      <c r="BQO77" s="13"/>
      <c r="BQP77" s="14"/>
      <c r="BQQ77" s="19"/>
      <c r="BQR77" s="15"/>
      <c r="BQS77" s="13"/>
      <c r="BQT77" s="14"/>
      <c r="BQU77" s="14"/>
      <c r="BQV77" s="19"/>
      <c r="BQW77" s="15"/>
      <c r="BQX77" s="16"/>
      <c r="BQY77" s="6"/>
      <c r="BQZ77" s="7"/>
      <c r="BRA77" s="7"/>
      <c r="BRD77" s="12"/>
      <c r="BRF77" s="12"/>
      <c r="BRG77" s="12"/>
      <c r="BRH77" s="12"/>
      <c r="BRI77" s="12"/>
      <c r="BRJ77" s="12"/>
      <c r="BRK77" s="12"/>
      <c r="BRL77" s="12"/>
      <c r="BRM77" s="12"/>
      <c r="BRN77" s="22"/>
      <c r="BSQ77" s="13"/>
      <c r="BSR77" s="13"/>
      <c r="BSS77" s="14"/>
      <c r="BST77" s="19"/>
      <c r="BSU77" s="15"/>
      <c r="BSV77" s="13"/>
      <c r="BSW77" s="13"/>
      <c r="BSX77" s="14"/>
      <c r="BSY77" s="19"/>
      <c r="BSZ77" s="15"/>
      <c r="BTA77" s="13"/>
      <c r="BTB77" s="13"/>
      <c r="BTC77" s="14"/>
      <c r="BTD77" s="19"/>
      <c r="BTE77" s="15"/>
      <c r="BTF77" s="13"/>
      <c r="BTG77" s="13"/>
      <c r="BTH77" s="14"/>
      <c r="BTI77" s="19"/>
      <c r="BTJ77" s="15"/>
      <c r="BTK77" s="13"/>
      <c r="BTL77" s="13"/>
      <c r="BTM77" s="14"/>
      <c r="BTN77" s="19"/>
      <c r="BTO77" s="15"/>
      <c r="BTP77" s="13"/>
      <c r="BTQ77" s="14"/>
      <c r="BTR77" s="14"/>
      <c r="BTS77" s="19"/>
      <c r="BTT77" s="15"/>
      <c r="BTU77" s="16"/>
      <c r="BTV77" s="6"/>
      <c r="BTW77" s="7"/>
      <c r="BTX77" s="7"/>
      <c r="BUA77" s="12"/>
      <c r="BUC77" s="12"/>
      <c r="BUD77" s="12"/>
      <c r="BUE77" s="12"/>
      <c r="BUF77" s="12"/>
      <c r="BUG77" s="12"/>
      <c r="BUH77" s="12"/>
      <c r="BUI77" s="12"/>
      <c r="BUJ77" s="12"/>
      <c r="BUK77" s="22"/>
      <c r="BVN77" s="13"/>
      <c r="BVO77" s="13"/>
      <c r="BVP77" s="14"/>
      <c r="BVQ77" s="19"/>
      <c r="BVR77" s="15"/>
      <c r="BVS77" s="13"/>
      <c r="BVT77" s="13"/>
      <c r="BVU77" s="14"/>
      <c r="BVV77" s="19"/>
      <c r="BVW77" s="15"/>
      <c r="BVX77" s="13"/>
      <c r="BVY77" s="13"/>
      <c r="BVZ77" s="14"/>
      <c r="BWA77" s="19"/>
      <c r="BWB77" s="15"/>
      <c r="BWC77" s="13"/>
      <c r="BWD77" s="13"/>
      <c r="BWE77" s="14"/>
      <c r="BWF77" s="19"/>
      <c r="BWG77" s="15"/>
      <c r="BWH77" s="13"/>
      <c r="BWI77" s="13"/>
      <c r="BWJ77" s="14"/>
      <c r="BWK77" s="19"/>
      <c r="BWL77" s="15"/>
      <c r="BWM77" s="13"/>
      <c r="BWN77" s="14"/>
      <c r="BWO77" s="14"/>
      <c r="BWP77" s="19"/>
      <c r="BWQ77" s="15"/>
      <c r="BWR77" s="16"/>
      <c r="BWS77" s="6"/>
      <c r="BWT77" s="7"/>
      <c r="BWU77" s="7"/>
      <c r="BWX77" s="12"/>
      <c r="BWZ77" s="12"/>
      <c r="BXA77" s="12"/>
      <c r="BXB77" s="12"/>
      <c r="BXC77" s="12"/>
      <c r="BXD77" s="12"/>
      <c r="BXE77" s="12"/>
      <c r="BXF77" s="12"/>
      <c r="BXG77" s="12"/>
      <c r="BXH77" s="22"/>
      <c r="BYK77" s="13"/>
      <c r="BYL77" s="13"/>
      <c r="BYM77" s="14"/>
      <c r="BYN77" s="19"/>
      <c r="BYO77" s="15"/>
      <c r="BYP77" s="13"/>
      <c r="BYQ77" s="13"/>
      <c r="BYR77" s="14"/>
      <c r="BYS77" s="19"/>
      <c r="BYT77" s="15"/>
      <c r="BYU77" s="13"/>
      <c r="BYV77" s="13"/>
      <c r="BYW77" s="14"/>
      <c r="BYX77" s="19"/>
      <c r="BYY77" s="15"/>
      <c r="BYZ77" s="13"/>
      <c r="BZA77" s="13"/>
      <c r="BZB77" s="14"/>
      <c r="BZC77" s="19"/>
      <c r="BZD77" s="15"/>
      <c r="BZE77" s="13"/>
      <c r="BZF77" s="13"/>
      <c r="BZG77" s="14"/>
      <c r="BZH77" s="19"/>
      <c r="BZI77" s="15"/>
      <c r="BZJ77" s="13"/>
      <c r="BZK77" s="14"/>
      <c r="BZL77" s="14"/>
      <c r="BZM77" s="19"/>
      <c r="BZN77" s="15"/>
      <c r="BZO77" s="16"/>
      <c r="BZP77" s="6"/>
      <c r="BZQ77" s="7"/>
      <c r="BZR77" s="7"/>
      <c r="BZU77" s="12"/>
      <c r="BZW77" s="12"/>
      <c r="BZX77" s="12"/>
      <c r="BZY77" s="12"/>
      <c r="BZZ77" s="12"/>
      <c r="CAA77" s="12"/>
      <c r="CAB77" s="12"/>
      <c r="CAC77" s="12"/>
      <c r="CAD77" s="12"/>
      <c r="CAE77" s="22"/>
      <c r="CBH77" s="13"/>
      <c r="CBI77" s="13"/>
      <c r="CBJ77" s="14"/>
      <c r="CBK77" s="19"/>
      <c r="CBL77" s="15"/>
      <c r="CBM77" s="13"/>
      <c r="CBN77" s="13"/>
      <c r="CBO77" s="14"/>
      <c r="CBP77" s="19"/>
      <c r="CBQ77" s="15"/>
      <c r="CBR77" s="13"/>
      <c r="CBS77" s="13"/>
      <c r="CBT77" s="14"/>
      <c r="CBU77" s="19"/>
      <c r="CBV77" s="15"/>
      <c r="CBW77" s="13"/>
      <c r="CBX77" s="13"/>
      <c r="CBY77" s="14"/>
      <c r="CBZ77" s="19"/>
      <c r="CCA77" s="15"/>
      <c r="CCB77" s="13"/>
      <c r="CCC77" s="13"/>
      <c r="CCD77" s="14"/>
      <c r="CCE77" s="19"/>
      <c r="CCF77" s="15"/>
      <c r="CCG77" s="13"/>
      <c r="CCH77" s="14"/>
      <c r="CCI77" s="14"/>
      <c r="CCJ77" s="19"/>
      <c r="CCK77" s="15"/>
      <c r="CCL77" s="16"/>
      <c r="CCM77" s="6"/>
      <c r="CCN77" s="7"/>
      <c r="CCO77" s="7"/>
      <c r="CCR77" s="12"/>
      <c r="CCT77" s="12"/>
      <c r="CCU77" s="12"/>
      <c r="CCV77" s="12"/>
      <c r="CCW77" s="12"/>
      <c r="CCX77" s="12"/>
      <c r="CCY77" s="12"/>
      <c r="CCZ77" s="12"/>
      <c r="CDA77" s="12"/>
      <c r="CDB77" s="22"/>
      <c r="CEE77" s="13"/>
      <c r="CEF77" s="13"/>
      <c r="CEG77" s="14"/>
      <c r="CEH77" s="19"/>
      <c r="CEI77" s="15"/>
      <c r="CEJ77" s="13"/>
      <c r="CEK77" s="13"/>
      <c r="CEL77" s="14"/>
      <c r="CEM77" s="19"/>
      <c r="CEN77" s="15"/>
      <c r="CEO77" s="13"/>
      <c r="CEP77" s="13"/>
      <c r="CEQ77" s="14"/>
      <c r="CER77" s="19"/>
      <c r="CES77" s="15"/>
      <c r="CET77" s="13"/>
      <c r="CEU77" s="13"/>
      <c r="CEV77" s="14"/>
      <c r="CEW77" s="19"/>
      <c r="CEX77" s="15"/>
      <c r="CEY77" s="13"/>
      <c r="CEZ77" s="13"/>
      <c r="CFA77" s="14"/>
      <c r="CFB77" s="19"/>
      <c r="CFC77" s="15"/>
      <c r="CFD77" s="13"/>
      <c r="CFE77" s="14"/>
      <c r="CFF77" s="14"/>
      <c r="CFG77" s="19"/>
      <c r="CFH77" s="15"/>
      <c r="CFI77" s="16"/>
      <c r="CFJ77" s="6"/>
      <c r="CFK77" s="7"/>
      <c r="CFL77" s="7"/>
      <c r="CFO77" s="12"/>
      <c r="CFQ77" s="12"/>
      <c r="CFR77" s="12"/>
      <c r="CFS77" s="12"/>
      <c r="CFT77" s="12"/>
      <c r="CFU77" s="12"/>
      <c r="CFV77" s="12"/>
      <c r="CFW77" s="12"/>
      <c r="CFX77" s="12"/>
      <c r="CFY77" s="22"/>
      <c r="CHB77" s="13"/>
      <c r="CHC77" s="13"/>
      <c r="CHD77" s="14"/>
      <c r="CHE77" s="19"/>
      <c r="CHF77" s="15"/>
      <c r="CHG77" s="13"/>
      <c r="CHH77" s="13"/>
      <c r="CHI77" s="14"/>
      <c r="CHJ77" s="19"/>
      <c r="CHK77" s="15"/>
      <c r="CHL77" s="13"/>
      <c r="CHM77" s="13"/>
      <c r="CHN77" s="14"/>
      <c r="CHO77" s="19"/>
      <c r="CHP77" s="15"/>
      <c r="CHQ77" s="13"/>
      <c r="CHR77" s="13"/>
      <c r="CHS77" s="14"/>
      <c r="CHT77" s="19"/>
      <c r="CHU77" s="15"/>
      <c r="CHV77" s="13"/>
      <c r="CHW77" s="13"/>
      <c r="CHX77" s="14"/>
      <c r="CHY77" s="19"/>
      <c r="CHZ77" s="15"/>
      <c r="CIA77" s="13"/>
      <c r="CIB77" s="14"/>
      <c r="CIC77" s="14"/>
      <c r="CID77" s="19"/>
      <c r="CIE77" s="15"/>
      <c r="CIF77" s="16"/>
      <c r="CIG77" s="6"/>
      <c r="CIH77" s="7"/>
      <c r="CII77" s="7"/>
      <c r="CIL77" s="12"/>
      <c r="CIN77" s="12"/>
      <c r="CIO77" s="12"/>
      <c r="CIP77" s="12"/>
      <c r="CIQ77" s="12"/>
      <c r="CIR77" s="12"/>
      <c r="CIS77" s="12"/>
      <c r="CIT77" s="12"/>
      <c r="CIU77" s="12"/>
      <c r="CIV77" s="22"/>
      <c r="CJY77" s="13"/>
      <c r="CJZ77" s="13"/>
      <c r="CKA77" s="14"/>
      <c r="CKB77" s="19"/>
      <c r="CKC77" s="15"/>
      <c r="CKD77" s="13"/>
      <c r="CKE77" s="13"/>
      <c r="CKF77" s="14"/>
      <c r="CKG77" s="19"/>
      <c r="CKH77" s="15"/>
      <c r="CKI77" s="13"/>
      <c r="CKJ77" s="13"/>
      <c r="CKK77" s="14"/>
      <c r="CKL77" s="19"/>
      <c r="CKM77" s="15"/>
      <c r="CKN77" s="13"/>
      <c r="CKO77" s="13"/>
      <c r="CKP77" s="14"/>
      <c r="CKQ77" s="19"/>
      <c r="CKR77" s="15"/>
      <c r="CKS77" s="13"/>
      <c r="CKT77" s="13"/>
      <c r="CKU77" s="14"/>
      <c r="CKV77" s="19"/>
      <c r="CKW77" s="15"/>
      <c r="CKX77" s="13"/>
      <c r="CKY77" s="14"/>
      <c r="CKZ77" s="14"/>
      <c r="CLA77" s="19"/>
      <c r="CLB77" s="15"/>
      <c r="CLC77" s="16"/>
      <c r="CLD77" s="6"/>
      <c r="CLE77" s="7"/>
      <c r="CLF77" s="7"/>
      <c r="CLI77" s="12"/>
      <c r="CLK77" s="12"/>
      <c r="CLL77" s="12"/>
      <c r="CLM77" s="12"/>
      <c r="CLN77" s="12"/>
      <c r="CLO77" s="12"/>
      <c r="CLP77" s="12"/>
      <c r="CLQ77" s="12"/>
      <c r="CLR77" s="12"/>
      <c r="CLS77" s="22"/>
      <c r="CMV77" s="13"/>
      <c r="CMW77" s="13"/>
      <c r="CMX77" s="14"/>
      <c r="CMY77" s="19"/>
      <c r="CMZ77" s="15"/>
      <c r="CNA77" s="13"/>
      <c r="CNB77" s="13"/>
      <c r="CNC77" s="14"/>
      <c r="CND77" s="19"/>
      <c r="CNE77" s="15"/>
      <c r="CNF77" s="13"/>
      <c r="CNG77" s="13"/>
      <c r="CNH77" s="14"/>
      <c r="CNI77" s="19"/>
      <c r="CNJ77" s="15"/>
      <c r="CNK77" s="13"/>
      <c r="CNL77" s="13"/>
      <c r="CNM77" s="14"/>
      <c r="CNN77" s="19"/>
      <c r="CNO77" s="15"/>
      <c r="CNP77" s="13"/>
      <c r="CNQ77" s="13"/>
      <c r="CNR77" s="14"/>
      <c r="CNS77" s="19"/>
      <c r="CNT77" s="15"/>
      <c r="CNU77" s="13"/>
      <c r="CNV77" s="14"/>
      <c r="CNW77" s="14"/>
      <c r="CNX77" s="19"/>
      <c r="CNY77" s="15"/>
      <c r="CNZ77" s="16"/>
      <c r="COA77" s="6"/>
      <c r="COB77" s="7"/>
      <c r="COC77" s="7"/>
      <c r="COF77" s="12"/>
      <c r="COH77" s="12"/>
      <c r="COI77" s="12"/>
      <c r="COJ77" s="12"/>
      <c r="COK77" s="12"/>
      <c r="COL77" s="12"/>
      <c r="COM77" s="12"/>
      <c r="CON77" s="12"/>
      <c r="COO77" s="12"/>
      <c r="COP77" s="22"/>
      <c r="CPS77" s="13"/>
      <c r="CPT77" s="13"/>
      <c r="CPU77" s="14"/>
      <c r="CPV77" s="19"/>
      <c r="CPW77" s="15"/>
      <c r="CPX77" s="13"/>
      <c r="CPY77" s="13"/>
      <c r="CPZ77" s="14"/>
      <c r="CQA77" s="19"/>
      <c r="CQB77" s="15"/>
      <c r="CQC77" s="13"/>
      <c r="CQD77" s="13"/>
      <c r="CQE77" s="14"/>
      <c r="CQF77" s="19"/>
      <c r="CQG77" s="15"/>
      <c r="CQH77" s="13"/>
      <c r="CQI77" s="13"/>
      <c r="CQJ77" s="14"/>
      <c r="CQK77" s="19"/>
      <c r="CQL77" s="15"/>
      <c r="CQM77" s="13"/>
      <c r="CQN77" s="13"/>
      <c r="CQO77" s="14"/>
      <c r="CQP77" s="19"/>
      <c r="CQQ77" s="15"/>
      <c r="CQR77" s="13"/>
      <c r="CQS77" s="14"/>
      <c r="CQT77" s="14"/>
      <c r="CQU77" s="19"/>
      <c r="CQV77" s="15"/>
      <c r="CQW77" s="16"/>
      <c r="CQX77" s="6"/>
      <c r="CQY77" s="7"/>
      <c r="CQZ77" s="7"/>
      <c r="CRC77" s="12"/>
      <c r="CRE77" s="12"/>
      <c r="CRF77" s="12"/>
      <c r="CRG77" s="12"/>
      <c r="CRH77" s="12"/>
      <c r="CRI77" s="12"/>
      <c r="CRJ77" s="12"/>
      <c r="CRK77" s="12"/>
      <c r="CRL77" s="12"/>
      <c r="CRM77" s="22"/>
      <c r="CSP77" s="13"/>
      <c r="CSQ77" s="13"/>
      <c r="CSR77" s="14"/>
      <c r="CSS77" s="19"/>
      <c r="CST77" s="15"/>
      <c r="CSU77" s="13"/>
      <c r="CSV77" s="13"/>
      <c r="CSW77" s="14"/>
      <c r="CSX77" s="19"/>
      <c r="CSY77" s="15"/>
      <c r="CSZ77" s="13"/>
      <c r="CTA77" s="13"/>
      <c r="CTB77" s="14"/>
      <c r="CTC77" s="19"/>
      <c r="CTD77" s="15"/>
      <c r="CTE77" s="13"/>
      <c r="CTF77" s="13"/>
      <c r="CTG77" s="14"/>
      <c r="CTH77" s="19"/>
      <c r="CTI77" s="15"/>
      <c r="CTJ77" s="13"/>
      <c r="CTK77" s="13"/>
      <c r="CTL77" s="14"/>
      <c r="CTM77" s="19"/>
      <c r="CTN77" s="15"/>
      <c r="CTO77" s="13"/>
      <c r="CTP77" s="14"/>
      <c r="CTQ77" s="14"/>
      <c r="CTR77" s="19"/>
      <c r="CTS77" s="15"/>
      <c r="CTT77" s="16"/>
      <c r="CTU77" s="6"/>
      <c r="CTV77" s="7"/>
      <c r="CTW77" s="7"/>
      <c r="CTZ77" s="12"/>
      <c r="CUB77" s="12"/>
      <c r="CUC77" s="12"/>
      <c r="CUD77" s="12"/>
      <c r="CUE77" s="12"/>
      <c r="CUF77" s="12"/>
      <c r="CUG77" s="12"/>
      <c r="CUH77" s="12"/>
      <c r="CUI77" s="12"/>
      <c r="CUJ77" s="22"/>
      <c r="CVM77" s="13"/>
      <c r="CVN77" s="13"/>
      <c r="CVO77" s="14"/>
      <c r="CVP77" s="19"/>
      <c r="CVQ77" s="15"/>
      <c r="CVR77" s="13"/>
      <c r="CVS77" s="13"/>
      <c r="CVT77" s="14"/>
      <c r="CVU77" s="19"/>
      <c r="CVV77" s="15"/>
      <c r="CVW77" s="13"/>
      <c r="CVX77" s="13"/>
      <c r="CVY77" s="14"/>
      <c r="CVZ77" s="19"/>
      <c r="CWA77" s="15"/>
      <c r="CWB77" s="13"/>
      <c r="CWC77" s="13"/>
      <c r="CWD77" s="14"/>
      <c r="CWE77" s="19"/>
      <c r="CWF77" s="15"/>
      <c r="CWG77" s="13"/>
      <c r="CWH77" s="13"/>
      <c r="CWI77" s="14"/>
      <c r="CWJ77" s="19"/>
      <c r="CWK77" s="15"/>
      <c r="CWL77" s="13"/>
      <c r="CWM77" s="14"/>
      <c r="CWN77" s="14"/>
      <c r="CWO77" s="19"/>
      <c r="CWP77" s="15"/>
      <c r="CWQ77" s="16"/>
      <c r="CWR77" s="6"/>
      <c r="CWS77" s="7"/>
      <c r="CWT77" s="7"/>
      <c r="CWW77" s="12"/>
      <c r="CWY77" s="12"/>
      <c r="CWZ77" s="12"/>
      <c r="CXA77" s="12"/>
      <c r="CXB77" s="12"/>
      <c r="CXC77" s="12"/>
      <c r="CXD77" s="12"/>
      <c r="CXE77" s="12"/>
      <c r="CXF77" s="12"/>
      <c r="CXG77" s="22"/>
      <c r="CYJ77" s="13"/>
      <c r="CYK77" s="13"/>
      <c r="CYL77" s="14"/>
      <c r="CYM77" s="19"/>
      <c r="CYN77" s="15"/>
      <c r="CYO77" s="13"/>
      <c r="CYP77" s="13"/>
      <c r="CYQ77" s="14"/>
      <c r="CYR77" s="19"/>
      <c r="CYS77" s="15"/>
      <c r="CYT77" s="13"/>
      <c r="CYU77" s="13"/>
      <c r="CYV77" s="14"/>
      <c r="CYW77" s="19"/>
      <c r="CYX77" s="15"/>
      <c r="CYY77" s="13"/>
      <c r="CYZ77" s="13"/>
      <c r="CZA77" s="14"/>
      <c r="CZB77" s="19"/>
      <c r="CZC77" s="15"/>
      <c r="CZD77" s="13"/>
      <c r="CZE77" s="13"/>
      <c r="CZF77" s="14"/>
      <c r="CZG77" s="19"/>
      <c r="CZH77" s="15"/>
      <c r="CZI77" s="13"/>
      <c r="CZJ77" s="14"/>
      <c r="CZK77" s="14"/>
      <c r="CZL77" s="19"/>
      <c r="CZM77" s="15"/>
      <c r="CZN77" s="16"/>
      <c r="CZO77" s="6"/>
      <c r="CZP77" s="7"/>
      <c r="CZQ77" s="7"/>
      <c r="CZT77" s="12"/>
      <c r="CZV77" s="12"/>
      <c r="CZW77" s="12"/>
      <c r="CZX77" s="12"/>
      <c r="CZY77" s="12"/>
      <c r="CZZ77" s="12"/>
      <c r="DAA77" s="12"/>
      <c r="DAB77" s="12"/>
      <c r="DAC77" s="12"/>
      <c r="DAD77" s="22"/>
      <c r="DBG77" s="13"/>
      <c r="DBH77" s="13"/>
      <c r="DBI77" s="14"/>
      <c r="DBJ77" s="19"/>
      <c r="DBK77" s="15"/>
      <c r="DBL77" s="13"/>
      <c r="DBM77" s="13"/>
      <c r="DBN77" s="14"/>
      <c r="DBO77" s="19"/>
      <c r="DBP77" s="15"/>
      <c r="DBQ77" s="13"/>
      <c r="DBR77" s="13"/>
      <c r="DBS77" s="14"/>
      <c r="DBT77" s="19"/>
      <c r="DBU77" s="15"/>
      <c r="DBV77" s="13"/>
      <c r="DBW77" s="13"/>
      <c r="DBX77" s="14"/>
      <c r="DBY77" s="19"/>
      <c r="DBZ77" s="15"/>
      <c r="DCA77" s="13"/>
      <c r="DCB77" s="13"/>
      <c r="DCC77" s="14"/>
      <c r="DCD77" s="19"/>
      <c r="DCE77" s="15"/>
      <c r="DCF77" s="13"/>
      <c r="DCG77" s="14"/>
      <c r="DCH77" s="14"/>
      <c r="DCI77" s="19"/>
      <c r="DCJ77" s="15"/>
      <c r="DCK77" s="16"/>
      <c r="DCL77" s="6"/>
      <c r="DCM77" s="7"/>
      <c r="DCN77" s="7"/>
      <c r="DCQ77" s="12"/>
      <c r="DCS77" s="12"/>
      <c r="DCT77" s="12"/>
      <c r="DCU77" s="12"/>
      <c r="DCV77" s="12"/>
      <c r="DCW77" s="12"/>
      <c r="DCX77" s="12"/>
      <c r="DCY77" s="12"/>
      <c r="DCZ77" s="12"/>
      <c r="DDA77" s="22"/>
      <c r="DED77" s="13"/>
      <c r="DEE77" s="13"/>
      <c r="DEF77" s="14"/>
      <c r="DEG77" s="19"/>
      <c r="DEH77" s="15"/>
      <c r="DEI77" s="13"/>
      <c r="DEJ77" s="13"/>
      <c r="DEK77" s="14"/>
      <c r="DEL77" s="19"/>
      <c r="DEM77" s="15"/>
      <c r="DEN77" s="13"/>
      <c r="DEO77" s="13"/>
      <c r="DEP77" s="14"/>
      <c r="DEQ77" s="19"/>
      <c r="DER77" s="15"/>
      <c r="DES77" s="13"/>
      <c r="DET77" s="13"/>
      <c r="DEU77" s="14"/>
      <c r="DEV77" s="19"/>
      <c r="DEW77" s="15"/>
      <c r="DEX77" s="13"/>
      <c r="DEY77" s="13"/>
      <c r="DEZ77" s="14"/>
      <c r="DFA77" s="19"/>
      <c r="DFB77" s="15"/>
      <c r="DFC77" s="13"/>
      <c r="DFD77" s="14"/>
      <c r="DFE77" s="14"/>
      <c r="DFF77" s="19"/>
      <c r="DFG77" s="15"/>
      <c r="DFH77" s="16"/>
      <c r="DFI77" s="6"/>
      <c r="DFJ77" s="7"/>
      <c r="DFK77" s="7"/>
      <c r="DFN77" s="12"/>
      <c r="DFP77" s="12"/>
      <c r="DFQ77" s="12"/>
      <c r="DFR77" s="12"/>
      <c r="DFS77" s="12"/>
      <c r="DFT77" s="12"/>
      <c r="DFU77" s="12"/>
      <c r="DFV77" s="12"/>
      <c r="DFW77" s="12"/>
      <c r="DFX77" s="22"/>
      <c r="DHA77" s="13"/>
      <c r="DHB77" s="13"/>
      <c r="DHC77" s="14"/>
      <c r="DHD77" s="19"/>
      <c r="DHE77" s="15"/>
      <c r="DHF77" s="13"/>
      <c r="DHG77" s="13"/>
      <c r="DHH77" s="14"/>
      <c r="DHI77" s="19"/>
      <c r="DHJ77" s="15"/>
      <c r="DHK77" s="13"/>
      <c r="DHL77" s="13"/>
      <c r="DHM77" s="14"/>
      <c r="DHN77" s="19"/>
      <c r="DHO77" s="15"/>
      <c r="DHP77" s="13"/>
      <c r="DHQ77" s="13"/>
      <c r="DHR77" s="14"/>
      <c r="DHS77" s="19"/>
      <c r="DHT77" s="15"/>
      <c r="DHU77" s="13"/>
      <c r="DHV77" s="13"/>
      <c r="DHW77" s="14"/>
      <c r="DHX77" s="19"/>
      <c r="DHY77" s="15"/>
      <c r="DHZ77" s="13"/>
      <c r="DIA77" s="14"/>
      <c r="DIB77" s="14"/>
      <c r="DIC77" s="19"/>
      <c r="DID77" s="15"/>
      <c r="DIE77" s="16"/>
      <c r="DIF77" s="6"/>
      <c r="DIG77" s="7"/>
      <c r="DIH77" s="7"/>
      <c r="DIK77" s="12"/>
      <c r="DIM77" s="12"/>
      <c r="DIN77" s="12"/>
      <c r="DIO77" s="12"/>
      <c r="DIP77" s="12"/>
      <c r="DIQ77" s="12"/>
      <c r="DIR77" s="12"/>
      <c r="DIS77" s="12"/>
      <c r="DIT77" s="12"/>
      <c r="DIU77" s="22"/>
      <c r="DJX77" s="13"/>
      <c r="DJY77" s="13"/>
      <c r="DJZ77" s="14"/>
      <c r="DKA77" s="19"/>
      <c r="DKB77" s="15"/>
      <c r="DKC77" s="13"/>
      <c r="DKD77" s="13"/>
      <c r="DKE77" s="14"/>
      <c r="DKF77" s="19"/>
      <c r="DKG77" s="15"/>
      <c r="DKH77" s="13"/>
      <c r="DKI77" s="13"/>
      <c r="DKJ77" s="14"/>
      <c r="DKK77" s="19"/>
      <c r="DKL77" s="15"/>
      <c r="DKM77" s="13"/>
      <c r="DKN77" s="13"/>
      <c r="DKO77" s="14"/>
      <c r="DKP77" s="19"/>
      <c r="DKQ77" s="15"/>
      <c r="DKR77" s="13"/>
      <c r="DKS77" s="13"/>
      <c r="DKT77" s="14"/>
      <c r="DKU77" s="19"/>
      <c r="DKV77" s="15"/>
      <c r="DKW77" s="13"/>
      <c r="DKX77" s="14"/>
      <c r="DKY77" s="14"/>
      <c r="DKZ77" s="19"/>
      <c r="DLA77" s="15"/>
      <c r="DLB77" s="16"/>
      <c r="DLC77" s="6"/>
      <c r="DLD77" s="7"/>
      <c r="DLE77" s="7"/>
      <c r="DLH77" s="12"/>
      <c r="DLJ77" s="12"/>
      <c r="DLK77" s="12"/>
      <c r="DLL77" s="12"/>
      <c r="DLM77" s="12"/>
      <c r="DLN77" s="12"/>
      <c r="DLO77" s="12"/>
      <c r="DLP77" s="12"/>
      <c r="DLQ77" s="12"/>
      <c r="DLR77" s="22"/>
      <c r="DMU77" s="13"/>
      <c r="DMV77" s="13"/>
      <c r="DMW77" s="14"/>
      <c r="DMX77" s="19"/>
      <c r="DMY77" s="15"/>
      <c r="DMZ77" s="13"/>
      <c r="DNA77" s="13"/>
      <c r="DNB77" s="14"/>
      <c r="DNC77" s="19"/>
      <c r="DND77" s="15"/>
      <c r="DNE77" s="13"/>
      <c r="DNF77" s="13"/>
      <c r="DNG77" s="14"/>
      <c r="DNH77" s="19"/>
      <c r="DNI77" s="15"/>
      <c r="DNJ77" s="13"/>
      <c r="DNK77" s="13"/>
      <c r="DNL77" s="14"/>
      <c r="DNM77" s="19"/>
      <c r="DNN77" s="15"/>
      <c r="DNO77" s="13"/>
      <c r="DNP77" s="13"/>
      <c r="DNQ77" s="14"/>
      <c r="DNR77" s="19"/>
      <c r="DNS77" s="15"/>
      <c r="DNT77" s="13"/>
      <c r="DNU77" s="14"/>
      <c r="DNV77" s="14"/>
      <c r="DNW77" s="19"/>
      <c r="DNX77" s="15"/>
      <c r="DNY77" s="16"/>
      <c r="DNZ77" s="6"/>
      <c r="DOA77" s="7"/>
      <c r="DOB77" s="7"/>
      <c r="DOE77" s="12"/>
      <c r="DOG77" s="12"/>
      <c r="DOH77" s="12"/>
      <c r="DOI77" s="12"/>
      <c r="DOJ77" s="12"/>
      <c r="DOK77" s="12"/>
      <c r="DOL77" s="12"/>
      <c r="DOM77" s="12"/>
      <c r="DON77" s="12"/>
      <c r="DOO77" s="22"/>
      <c r="DPR77" s="13"/>
      <c r="DPS77" s="13"/>
      <c r="DPT77" s="14"/>
      <c r="DPU77" s="19"/>
      <c r="DPV77" s="15"/>
      <c r="DPW77" s="13"/>
      <c r="DPX77" s="13"/>
      <c r="DPY77" s="14"/>
      <c r="DPZ77" s="19"/>
      <c r="DQA77" s="15"/>
      <c r="DQB77" s="13"/>
      <c r="DQC77" s="13"/>
      <c r="DQD77" s="14"/>
      <c r="DQE77" s="19"/>
      <c r="DQF77" s="15"/>
      <c r="DQG77" s="13"/>
      <c r="DQH77" s="13"/>
      <c r="DQI77" s="14"/>
      <c r="DQJ77" s="19"/>
      <c r="DQK77" s="15"/>
      <c r="DQL77" s="13"/>
      <c r="DQM77" s="13"/>
      <c r="DQN77" s="14"/>
      <c r="DQO77" s="19"/>
      <c r="DQP77" s="15"/>
      <c r="DQQ77" s="13"/>
      <c r="DQR77" s="14"/>
      <c r="DQS77" s="14"/>
      <c r="DQT77" s="19"/>
      <c r="DQU77" s="15"/>
      <c r="DQV77" s="16"/>
      <c r="DQW77" s="6"/>
      <c r="DQX77" s="7"/>
      <c r="DQY77" s="7"/>
      <c r="DRB77" s="12"/>
      <c r="DRD77" s="12"/>
      <c r="DRE77" s="12"/>
      <c r="DRF77" s="12"/>
      <c r="DRG77" s="12"/>
      <c r="DRH77" s="12"/>
      <c r="DRI77" s="12"/>
      <c r="DRJ77" s="12"/>
      <c r="DRK77" s="12"/>
      <c r="DRL77" s="22"/>
      <c r="DSO77" s="13"/>
      <c r="DSP77" s="13"/>
      <c r="DSQ77" s="14"/>
      <c r="DSR77" s="19"/>
      <c r="DSS77" s="15"/>
      <c r="DST77" s="13"/>
      <c r="DSU77" s="13"/>
      <c r="DSV77" s="14"/>
      <c r="DSW77" s="19"/>
      <c r="DSX77" s="15"/>
      <c r="DSY77" s="13"/>
      <c r="DSZ77" s="13"/>
      <c r="DTA77" s="14"/>
      <c r="DTB77" s="19"/>
      <c r="DTC77" s="15"/>
      <c r="DTD77" s="13"/>
      <c r="DTE77" s="13"/>
      <c r="DTF77" s="14"/>
      <c r="DTG77" s="19"/>
      <c r="DTH77" s="15"/>
      <c r="DTI77" s="13"/>
      <c r="DTJ77" s="13"/>
      <c r="DTK77" s="14"/>
      <c r="DTL77" s="19"/>
      <c r="DTM77" s="15"/>
      <c r="DTN77" s="13"/>
      <c r="DTO77" s="14"/>
      <c r="DTP77" s="14"/>
      <c r="DTQ77" s="19"/>
      <c r="DTR77" s="15"/>
      <c r="DTS77" s="16"/>
      <c r="DTT77" s="6"/>
      <c r="DTU77" s="7"/>
      <c r="DTV77" s="7"/>
      <c r="DTY77" s="12"/>
      <c r="DUA77" s="12"/>
      <c r="DUB77" s="12"/>
      <c r="DUC77" s="12"/>
      <c r="DUD77" s="12"/>
      <c r="DUE77" s="12"/>
      <c r="DUF77" s="12"/>
      <c r="DUG77" s="12"/>
      <c r="DUH77" s="12"/>
      <c r="DUI77" s="22"/>
      <c r="DVL77" s="13"/>
      <c r="DVM77" s="13"/>
      <c r="DVN77" s="14"/>
      <c r="DVO77" s="19"/>
      <c r="DVP77" s="15"/>
      <c r="DVQ77" s="13"/>
      <c r="DVR77" s="13"/>
      <c r="DVS77" s="14"/>
      <c r="DVT77" s="19"/>
      <c r="DVU77" s="15"/>
      <c r="DVV77" s="13"/>
      <c r="DVW77" s="13"/>
      <c r="DVX77" s="14"/>
      <c r="DVY77" s="19"/>
      <c r="DVZ77" s="15"/>
      <c r="DWA77" s="13"/>
      <c r="DWB77" s="13"/>
      <c r="DWC77" s="14"/>
      <c r="DWD77" s="19"/>
      <c r="DWE77" s="15"/>
      <c r="DWF77" s="13"/>
      <c r="DWG77" s="13"/>
      <c r="DWH77" s="14"/>
      <c r="DWI77" s="19"/>
      <c r="DWJ77" s="15"/>
      <c r="DWK77" s="13"/>
      <c r="DWL77" s="14"/>
      <c r="DWM77" s="14"/>
      <c r="DWN77" s="19"/>
      <c r="DWO77" s="15"/>
      <c r="DWP77" s="16"/>
      <c r="DWQ77" s="6"/>
      <c r="DWR77" s="7"/>
      <c r="DWS77" s="7"/>
      <c r="DWV77" s="12"/>
      <c r="DWX77" s="12"/>
      <c r="DWY77" s="12"/>
      <c r="DWZ77" s="12"/>
      <c r="DXA77" s="12"/>
      <c r="DXB77" s="12"/>
      <c r="DXC77" s="12"/>
      <c r="DXD77" s="12"/>
      <c r="DXE77" s="12"/>
      <c r="DXF77" s="22"/>
      <c r="DYI77" s="13"/>
      <c r="DYJ77" s="13"/>
      <c r="DYK77" s="14"/>
      <c r="DYL77" s="19"/>
      <c r="DYM77" s="15"/>
      <c r="DYN77" s="13"/>
      <c r="DYO77" s="13"/>
      <c r="DYP77" s="14"/>
      <c r="DYQ77" s="19"/>
      <c r="DYR77" s="15"/>
      <c r="DYS77" s="13"/>
      <c r="DYT77" s="13"/>
      <c r="DYU77" s="14"/>
      <c r="DYV77" s="19"/>
      <c r="DYW77" s="15"/>
      <c r="DYX77" s="13"/>
      <c r="DYY77" s="13"/>
      <c r="DYZ77" s="14"/>
      <c r="DZA77" s="19"/>
      <c r="DZB77" s="15"/>
      <c r="DZC77" s="13"/>
      <c r="DZD77" s="13"/>
      <c r="DZE77" s="14"/>
      <c r="DZF77" s="19"/>
      <c r="DZG77" s="15"/>
      <c r="DZH77" s="13"/>
      <c r="DZI77" s="14"/>
      <c r="DZJ77" s="14"/>
      <c r="DZK77" s="19"/>
      <c r="DZL77" s="15"/>
      <c r="DZM77" s="16"/>
      <c r="DZN77" s="6"/>
      <c r="DZO77" s="7"/>
      <c r="DZP77" s="7"/>
      <c r="DZS77" s="12"/>
      <c r="DZU77" s="12"/>
      <c r="DZV77" s="12"/>
      <c r="DZW77" s="12"/>
      <c r="DZX77" s="12"/>
      <c r="DZY77" s="12"/>
      <c r="DZZ77" s="12"/>
      <c r="EAA77" s="12"/>
      <c r="EAB77" s="12"/>
      <c r="EAC77" s="22"/>
      <c r="EBF77" s="13"/>
      <c r="EBG77" s="13"/>
      <c r="EBH77" s="14"/>
      <c r="EBI77" s="19"/>
      <c r="EBJ77" s="15"/>
      <c r="EBK77" s="13"/>
      <c r="EBL77" s="13"/>
      <c r="EBM77" s="14"/>
      <c r="EBN77" s="19"/>
      <c r="EBO77" s="15"/>
      <c r="EBP77" s="13"/>
      <c r="EBQ77" s="13"/>
      <c r="EBR77" s="14"/>
      <c r="EBS77" s="19"/>
      <c r="EBT77" s="15"/>
      <c r="EBU77" s="13"/>
      <c r="EBV77" s="13"/>
      <c r="EBW77" s="14"/>
      <c r="EBX77" s="19"/>
      <c r="EBY77" s="15"/>
      <c r="EBZ77" s="13"/>
      <c r="ECA77" s="13"/>
      <c r="ECB77" s="14"/>
      <c r="ECC77" s="19"/>
      <c r="ECD77" s="15"/>
      <c r="ECE77" s="13"/>
      <c r="ECF77" s="14"/>
      <c r="ECG77" s="14"/>
      <c r="ECH77" s="19"/>
      <c r="ECI77" s="15"/>
      <c r="ECJ77" s="16"/>
      <c r="ECK77" s="6"/>
      <c r="ECL77" s="7"/>
      <c r="ECM77" s="7"/>
      <c r="ECP77" s="12"/>
      <c r="ECR77" s="12"/>
      <c r="ECS77" s="12"/>
      <c r="ECT77" s="12"/>
      <c r="ECU77" s="12"/>
      <c r="ECV77" s="12"/>
      <c r="ECW77" s="12"/>
      <c r="ECX77" s="12"/>
      <c r="ECY77" s="12"/>
      <c r="ECZ77" s="22"/>
      <c r="EEC77" s="13"/>
      <c r="EED77" s="13"/>
      <c r="EEE77" s="14"/>
      <c r="EEF77" s="19"/>
      <c r="EEG77" s="15"/>
      <c r="EEH77" s="13"/>
      <c r="EEI77" s="13"/>
      <c r="EEJ77" s="14"/>
      <c r="EEK77" s="19"/>
      <c r="EEL77" s="15"/>
      <c r="EEM77" s="13"/>
      <c r="EEN77" s="13"/>
      <c r="EEO77" s="14"/>
      <c r="EEP77" s="19"/>
      <c r="EEQ77" s="15"/>
      <c r="EER77" s="13"/>
      <c r="EES77" s="13"/>
      <c r="EET77" s="14"/>
      <c r="EEU77" s="19"/>
      <c r="EEV77" s="15"/>
      <c r="EEW77" s="13"/>
      <c r="EEX77" s="13"/>
      <c r="EEY77" s="14"/>
      <c r="EEZ77" s="19"/>
      <c r="EFA77" s="15"/>
      <c r="EFB77" s="13"/>
      <c r="EFC77" s="14"/>
      <c r="EFD77" s="14"/>
      <c r="EFE77" s="19"/>
      <c r="EFF77" s="15"/>
      <c r="EFG77" s="16"/>
      <c r="EFH77" s="6"/>
      <c r="EFI77" s="7"/>
      <c r="EFJ77" s="7"/>
      <c r="EFM77" s="12"/>
      <c r="EFO77" s="12"/>
      <c r="EFP77" s="12"/>
      <c r="EFQ77" s="12"/>
      <c r="EFR77" s="12"/>
      <c r="EFS77" s="12"/>
      <c r="EFT77" s="12"/>
      <c r="EFU77" s="12"/>
      <c r="EFV77" s="12"/>
      <c r="EFW77" s="22"/>
      <c r="EGZ77" s="13"/>
      <c r="EHA77" s="13"/>
      <c r="EHB77" s="14"/>
      <c r="EHC77" s="19"/>
      <c r="EHD77" s="15"/>
      <c r="EHE77" s="13"/>
      <c r="EHF77" s="13"/>
      <c r="EHG77" s="14"/>
      <c r="EHH77" s="19"/>
      <c r="EHI77" s="15"/>
      <c r="EHJ77" s="13"/>
      <c r="EHK77" s="13"/>
      <c r="EHL77" s="14"/>
      <c r="EHM77" s="19"/>
      <c r="EHN77" s="15"/>
      <c r="EHO77" s="13"/>
      <c r="EHP77" s="13"/>
      <c r="EHQ77" s="14"/>
      <c r="EHR77" s="19"/>
      <c r="EHS77" s="15"/>
      <c r="EHT77" s="13"/>
      <c r="EHU77" s="13"/>
      <c r="EHV77" s="14"/>
      <c r="EHW77" s="19"/>
      <c r="EHX77" s="15"/>
      <c r="EHY77" s="13"/>
      <c r="EHZ77" s="14"/>
      <c r="EIA77" s="14"/>
      <c r="EIB77" s="19"/>
      <c r="EIC77" s="15"/>
      <c r="EID77" s="16"/>
      <c r="EIE77" s="6"/>
      <c r="EIF77" s="7"/>
      <c r="EIG77" s="7"/>
      <c r="EIJ77" s="12"/>
      <c r="EIL77" s="12"/>
      <c r="EIM77" s="12"/>
      <c r="EIN77" s="12"/>
      <c r="EIO77" s="12"/>
      <c r="EIP77" s="12"/>
      <c r="EIQ77" s="12"/>
      <c r="EIR77" s="12"/>
      <c r="EIS77" s="12"/>
      <c r="EIT77" s="22"/>
      <c r="EJW77" s="13"/>
      <c r="EJX77" s="13"/>
      <c r="EJY77" s="14"/>
      <c r="EJZ77" s="19"/>
      <c r="EKA77" s="15"/>
      <c r="EKB77" s="13"/>
      <c r="EKC77" s="13"/>
      <c r="EKD77" s="14"/>
      <c r="EKE77" s="19"/>
      <c r="EKF77" s="15"/>
      <c r="EKG77" s="13"/>
      <c r="EKH77" s="13"/>
      <c r="EKI77" s="14"/>
      <c r="EKJ77" s="19"/>
      <c r="EKK77" s="15"/>
      <c r="EKL77" s="13"/>
      <c r="EKM77" s="13"/>
      <c r="EKN77" s="14"/>
      <c r="EKO77" s="19"/>
      <c r="EKP77" s="15"/>
      <c r="EKQ77" s="13"/>
      <c r="EKR77" s="13"/>
      <c r="EKS77" s="14"/>
      <c r="EKT77" s="19"/>
      <c r="EKU77" s="15"/>
      <c r="EKV77" s="13"/>
      <c r="EKW77" s="14"/>
      <c r="EKX77" s="14"/>
      <c r="EKY77" s="19"/>
      <c r="EKZ77" s="15"/>
      <c r="ELA77" s="16"/>
      <c r="ELB77" s="6"/>
      <c r="ELC77" s="7"/>
      <c r="ELD77" s="7"/>
      <c r="ELG77" s="12"/>
      <c r="ELI77" s="12"/>
      <c r="ELJ77" s="12"/>
      <c r="ELK77" s="12"/>
      <c r="ELL77" s="12"/>
      <c r="ELM77" s="12"/>
      <c r="ELN77" s="12"/>
      <c r="ELO77" s="12"/>
      <c r="ELP77" s="12"/>
      <c r="ELQ77" s="22"/>
      <c r="EMT77" s="13"/>
      <c r="EMU77" s="13"/>
      <c r="EMV77" s="14"/>
      <c r="EMW77" s="19"/>
      <c r="EMX77" s="15"/>
      <c r="EMY77" s="13"/>
      <c r="EMZ77" s="13"/>
      <c r="ENA77" s="14"/>
      <c r="ENB77" s="19"/>
      <c r="ENC77" s="15"/>
      <c r="END77" s="13"/>
      <c r="ENE77" s="13"/>
      <c r="ENF77" s="14"/>
      <c r="ENG77" s="19"/>
      <c r="ENH77" s="15"/>
      <c r="ENI77" s="13"/>
      <c r="ENJ77" s="13"/>
      <c r="ENK77" s="14"/>
      <c r="ENL77" s="19"/>
      <c r="ENM77" s="15"/>
      <c r="ENN77" s="13"/>
      <c r="ENO77" s="13"/>
      <c r="ENP77" s="14"/>
      <c r="ENQ77" s="19"/>
      <c r="ENR77" s="15"/>
      <c r="ENS77" s="13"/>
      <c r="ENT77" s="14"/>
      <c r="ENU77" s="14"/>
      <c r="ENV77" s="19"/>
      <c r="ENW77" s="15"/>
      <c r="ENX77" s="16"/>
      <c r="ENY77" s="6"/>
      <c r="ENZ77" s="7"/>
      <c r="EOA77" s="7"/>
      <c r="EOD77" s="12"/>
      <c r="EOF77" s="12"/>
      <c r="EOG77" s="12"/>
      <c r="EOH77" s="12"/>
      <c r="EOI77" s="12"/>
      <c r="EOJ77" s="12"/>
      <c r="EOK77" s="12"/>
      <c r="EOL77" s="12"/>
      <c r="EOM77" s="12"/>
      <c r="EON77" s="22"/>
      <c r="EPQ77" s="13"/>
      <c r="EPR77" s="13"/>
      <c r="EPS77" s="14"/>
      <c r="EPT77" s="19"/>
      <c r="EPU77" s="15"/>
      <c r="EPV77" s="13"/>
      <c r="EPW77" s="13"/>
      <c r="EPX77" s="14"/>
      <c r="EPY77" s="19"/>
      <c r="EPZ77" s="15"/>
      <c r="EQA77" s="13"/>
      <c r="EQB77" s="13"/>
      <c r="EQC77" s="14"/>
      <c r="EQD77" s="19"/>
      <c r="EQE77" s="15"/>
      <c r="EQF77" s="13"/>
      <c r="EQG77" s="13"/>
      <c r="EQH77" s="14"/>
      <c r="EQI77" s="19"/>
      <c r="EQJ77" s="15"/>
      <c r="EQK77" s="13"/>
      <c r="EQL77" s="13"/>
      <c r="EQM77" s="14"/>
      <c r="EQN77" s="19"/>
      <c r="EQO77" s="15"/>
      <c r="EQP77" s="13"/>
      <c r="EQQ77" s="14"/>
      <c r="EQR77" s="14"/>
      <c r="EQS77" s="19"/>
      <c r="EQT77" s="15"/>
      <c r="EQU77" s="16"/>
      <c r="EQV77" s="6"/>
      <c r="EQW77" s="7"/>
      <c r="EQX77" s="7"/>
      <c r="ERA77" s="12"/>
      <c r="ERC77" s="12"/>
      <c r="ERD77" s="12"/>
      <c r="ERE77" s="12"/>
      <c r="ERF77" s="12"/>
      <c r="ERG77" s="12"/>
      <c r="ERH77" s="12"/>
      <c r="ERI77" s="12"/>
      <c r="ERJ77" s="12"/>
      <c r="ERK77" s="22"/>
      <c r="ESN77" s="13"/>
      <c r="ESO77" s="13"/>
      <c r="ESP77" s="14"/>
      <c r="ESQ77" s="19"/>
      <c r="ESR77" s="15"/>
      <c r="ESS77" s="13"/>
      <c r="EST77" s="13"/>
      <c r="ESU77" s="14"/>
      <c r="ESV77" s="19"/>
      <c r="ESW77" s="15"/>
      <c r="ESX77" s="13"/>
      <c r="ESY77" s="13"/>
      <c r="ESZ77" s="14"/>
      <c r="ETA77" s="19"/>
      <c r="ETB77" s="15"/>
      <c r="ETC77" s="13"/>
      <c r="ETD77" s="13"/>
      <c r="ETE77" s="14"/>
      <c r="ETF77" s="19"/>
      <c r="ETG77" s="15"/>
      <c r="ETH77" s="13"/>
      <c r="ETI77" s="13"/>
      <c r="ETJ77" s="14"/>
      <c r="ETK77" s="19"/>
      <c r="ETL77" s="15"/>
      <c r="ETM77" s="13"/>
      <c r="ETN77" s="14"/>
      <c r="ETO77" s="14"/>
      <c r="ETP77" s="19"/>
      <c r="ETQ77" s="15"/>
      <c r="ETR77" s="16"/>
      <c r="ETS77" s="6"/>
      <c r="ETT77" s="7"/>
      <c r="ETU77" s="7"/>
      <c r="ETX77" s="12"/>
      <c r="ETZ77" s="12"/>
      <c r="EUA77" s="12"/>
      <c r="EUB77" s="12"/>
      <c r="EUC77" s="12"/>
      <c r="EUD77" s="12"/>
      <c r="EUE77" s="12"/>
      <c r="EUF77" s="12"/>
      <c r="EUG77" s="12"/>
      <c r="EUH77" s="22"/>
      <c r="EVK77" s="13"/>
      <c r="EVL77" s="13"/>
      <c r="EVM77" s="14"/>
      <c r="EVN77" s="19"/>
      <c r="EVO77" s="15"/>
      <c r="EVP77" s="13"/>
      <c r="EVQ77" s="13"/>
      <c r="EVR77" s="14"/>
      <c r="EVS77" s="19"/>
      <c r="EVT77" s="15"/>
      <c r="EVU77" s="13"/>
      <c r="EVV77" s="13"/>
      <c r="EVW77" s="14"/>
      <c r="EVX77" s="19"/>
      <c r="EVY77" s="15"/>
      <c r="EVZ77" s="13"/>
      <c r="EWA77" s="13"/>
      <c r="EWB77" s="14"/>
      <c r="EWC77" s="19"/>
      <c r="EWD77" s="15"/>
      <c r="EWE77" s="13"/>
      <c r="EWF77" s="13"/>
      <c r="EWG77" s="14"/>
      <c r="EWH77" s="19"/>
      <c r="EWI77" s="15"/>
      <c r="EWJ77" s="13"/>
      <c r="EWK77" s="14"/>
      <c r="EWL77" s="14"/>
      <c r="EWM77" s="19"/>
      <c r="EWN77" s="15"/>
      <c r="EWO77" s="16"/>
      <c r="EWP77" s="6"/>
      <c r="EWQ77" s="7"/>
      <c r="EWR77" s="7"/>
      <c r="EWU77" s="12"/>
      <c r="EWW77" s="12"/>
      <c r="EWX77" s="12"/>
      <c r="EWY77" s="12"/>
      <c r="EWZ77" s="12"/>
      <c r="EXA77" s="12"/>
      <c r="EXB77" s="12"/>
      <c r="EXC77" s="12"/>
      <c r="EXD77" s="12"/>
      <c r="EXE77" s="22"/>
      <c r="EYH77" s="13"/>
      <c r="EYI77" s="13"/>
      <c r="EYJ77" s="14"/>
      <c r="EYK77" s="19"/>
      <c r="EYL77" s="15"/>
      <c r="EYM77" s="13"/>
      <c r="EYN77" s="13"/>
      <c r="EYO77" s="14"/>
      <c r="EYP77" s="19"/>
      <c r="EYQ77" s="15"/>
      <c r="EYR77" s="13"/>
      <c r="EYS77" s="13"/>
      <c r="EYT77" s="14"/>
      <c r="EYU77" s="19"/>
      <c r="EYV77" s="15"/>
      <c r="EYW77" s="13"/>
      <c r="EYX77" s="13"/>
      <c r="EYY77" s="14"/>
      <c r="EYZ77" s="19"/>
      <c r="EZA77" s="15"/>
      <c r="EZB77" s="13"/>
      <c r="EZC77" s="13"/>
      <c r="EZD77" s="14"/>
      <c r="EZE77" s="19"/>
      <c r="EZF77" s="15"/>
      <c r="EZG77" s="13"/>
      <c r="EZH77" s="14"/>
      <c r="EZI77" s="14"/>
      <c r="EZJ77" s="19"/>
      <c r="EZK77" s="15"/>
      <c r="EZL77" s="16"/>
      <c r="EZM77" s="6"/>
      <c r="EZN77" s="7"/>
      <c r="EZO77" s="7"/>
      <c r="EZR77" s="12"/>
      <c r="EZT77" s="12"/>
      <c r="EZU77" s="12"/>
      <c r="EZV77" s="12"/>
      <c r="EZW77" s="12"/>
      <c r="EZX77" s="12"/>
      <c r="EZY77" s="12"/>
      <c r="EZZ77" s="12"/>
      <c r="FAA77" s="12"/>
      <c r="FAB77" s="22"/>
      <c r="FBE77" s="13"/>
      <c r="FBF77" s="13"/>
      <c r="FBG77" s="14"/>
      <c r="FBH77" s="19"/>
      <c r="FBI77" s="15"/>
      <c r="FBJ77" s="13"/>
      <c r="FBK77" s="13"/>
      <c r="FBL77" s="14"/>
      <c r="FBM77" s="19"/>
      <c r="FBN77" s="15"/>
      <c r="FBO77" s="13"/>
      <c r="FBP77" s="13"/>
      <c r="FBQ77" s="14"/>
      <c r="FBR77" s="19"/>
      <c r="FBS77" s="15"/>
      <c r="FBT77" s="13"/>
      <c r="FBU77" s="13"/>
      <c r="FBV77" s="14"/>
      <c r="FBW77" s="19"/>
      <c r="FBX77" s="15"/>
      <c r="FBY77" s="13"/>
      <c r="FBZ77" s="13"/>
      <c r="FCA77" s="14"/>
      <c r="FCB77" s="19"/>
      <c r="FCC77" s="15"/>
      <c r="FCD77" s="13"/>
      <c r="FCE77" s="14"/>
      <c r="FCF77" s="14"/>
      <c r="FCG77" s="19"/>
      <c r="FCH77" s="15"/>
      <c r="FCI77" s="16"/>
      <c r="FCJ77" s="6"/>
      <c r="FCK77" s="7"/>
      <c r="FCL77" s="7"/>
      <c r="FCO77" s="12"/>
      <c r="FCQ77" s="12"/>
      <c r="FCR77" s="12"/>
      <c r="FCS77" s="12"/>
      <c r="FCT77" s="12"/>
      <c r="FCU77" s="12"/>
      <c r="FCV77" s="12"/>
      <c r="FCW77" s="12"/>
      <c r="FCX77" s="12"/>
      <c r="FCY77" s="22"/>
      <c r="FEB77" s="13"/>
      <c r="FEC77" s="13"/>
      <c r="FED77" s="14"/>
      <c r="FEE77" s="19"/>
      <c r="FEF77" s="15"/>
      <c r="FEG77" s="13"/>
      <c r="FEH77" s="13"/>
      <c r="FEI77" s="14"/>
      <c r="FEJ77" s="19"/>
      <c r="FEK77" s="15"/>
      <c r="FEL77" s="13"/>
      <c r="FEM77" s="13"/>
      <c r="FEN77" s="14"/>
      <c r="FEO77" s="19"/>
      <c r="FEP77" s="15"/>
      <c r="FEQ77" s="13"/>
      <c r="FER77" s="13"/>
      <c r="FES77" s="14"/>
      <c r="FET77" s="19"/>
      <c r="FEU77" s="15"/>
      <c r="FEV77" s="13"/>
      <c r="FEW77" s="13"/>
      <c r="FEX77" s="14"/>
      <c r="FEY77" s="19"/>
      <c r="FEZ77" s="15"/>
      <c r="FFA77" s="13"/>
      <c r="FFB77" s="14"/>
      <c r="FFC77" s="14"/>
      <c r="FFD77" s="19"/>
      <c r="FFE77" s="15"/>
      <c r="FFF77" s="16"/>
      <c r="FFG77" s="6"/>
      <c r="FFH77" s="7"/>
      <c r="FFI77" s="7"/>
      <c r="FFL77" s="12"/>
      <c r="FFN77" s="12"/>
      <c r="FFO77" s="12"/>
      <c r="FFP77" s="12"/>
      <c r="FFQ77" s="12"/>
      <c r="FFR77" s="12"/>
      <c r="FFS77" s="12"/>
      <c r="FFT77" s="12"/>
      <c r="FFU77" s="12"/>
      <c r="FFV77" s="22"/>
      <c r="FGY77" s="13"/>
      <c r="FGZ77" s="13"/>
      <c r="FHA77" s="14"/>
      <c r="FHB77" s="19"/>
      <c r="FHC77" s="15"/>
      <c r="FHD77" s="13"/>
      <c r="FHE77" s="13"/>
      <c r="FHF77" s="14"/>
      <c r="FHG77" s="19"/>
      <c r="FHH77" s="15"/>
      <c r="FHI77" s="13"/>
      <c r="FHJ77" s="13"/>
      <c r="FHK77" s="14"/>
      <c r="FHL77" s="19"/>
      <c r="FHM77" s="15"/>
      <c r="FHN77" s="13"/>
      <c r="FHO77" s="13"/>
      <c r="FHP77" s="14"/>
      <c r="FHQ77" s="19"/>
      <c r="FHR77" s="15"/>
      <c r="FHS77" s="13"/>
      <c r="FHT77" s="13"/>
      <c r="FHU77" s="14"/>
      <c r="FHV77" s="19"/>
      <c r="FHW77" s="15"/>
      <c r="FHX77" s="13"/>
      <c r="FHY77" s="14"/>
      <c r="FHZ77" s="14"/>
      <c r="FIA77" s="19"/>
      <c r="FIB77" s="15"/>
      <c r="FIC77" s="16"/>
      <c r="FID77" s="6"/>
      <c r="FIE77" s="7"/>
      <c r="FIF77" s="7"/>
      <c r="FII77" s="12"/>
      <c r="FIK77" s="12"/>
      <c r="FIL77" s="12"/>
      <c r="FIM77" s="12"/>
      <c r="FIN77" s="12"/>
      <c r="FIO77" s="12"/>
      <c r="FIP77" s="12"/>
      <c r="FIQ77" s="12"/>
      <c r="FIR77" s="12"/>
      <c r="FIS77" s="22"/>
      <c r="FJV77" s="13"/>
      <c r="FJW77" s="13"/>
      <c r="FJX77" s="14"/>
      <c r="FJY77" s="19"/>
      <c r="FJZ77" s="15"/>
      <c r="FKA77" s="13"/>
      <c r="FKB77" s="13"/>
      <c r="FKC77" s="14"/>
      <c r="FKD77" s="19"/>
      <c r="FKE77" s="15"/>
      <c r="FKF77" s="13"/>
      <c r="FKG77" s="13"/>
      <c r="FKH77" s="14"/>
      <c r="FKI77" s="19"/>
      <c r="FKJ77" s="15"/>
      <c r="FKK77" s="13"/>
      <c r="FKL77" s="13"/>
      <c r="FKM77" s="14"/>
      <c r="FKN77" s="19"/>
      <c r="FKO77" s="15"/>
      <c r="FKP77" s="13"/>
      <c r="FKQ77" s="13"/>
      <c r="FKR77" s="14"/>
      <c r="FKS77" s="19"/>
      <c r="FKT77" s="15"/>
      <c r="FKU77" s="13"/>
      <c r="FKV77" s="14"/>
      <c r="FKW77" s="14"/>
      <c r="FKX77" s="19"/>
      <c r="FKY77" s="15"/>
      <c r="FKZ77" s="16"/>
      <c r="FLA77" s="6"/>
      <c r="FLB77" s="7"/>
      <c r="FLC77" s="7"/>
      <c r="FLF77" s="12"/>
      <c r="FLH77" s="12"/>
      <c r="FLI77" s="12"/>
      <c r="FLJ77" s="12"/>
      <c r="FLK77" s="12"/>
      <c r="FLL77" s="12"/>
      <c r="FLM77" s="12"/>
      <c r="FLN77" s="12"/>
      <c r="FLO77" s="12"/>
      <c r="FLP77" s="22"/>
      <c r="FMS77" s="13"/>
      <c r="FMT77" s="13"/>
      <c r="FMU77" s="14"/>
      <c r="FMV77" s="19"/>
      <c r="FMW77" s="15"/>
      <c r="FMX77" s="13"/>
      <c r="FMY77" s="13"/>
      <c r="FMZ77" s="14"/>
      <c r="FNA77" s="19"/>
      <c r="FNB77" s="15"/>
      <c r="FNC77" s="13"/>
      <c r="FND77" s="13"/>
      <c r="FNE77" s="14"/>
      <c r="FNF77" s="19"/>
      <c r="FNG77" s="15"/>
      <c r="FNH77" s="13"/>
      <c r="FNI77" s="13"/>
      <c r="FNJ77" s="14"/>
      <c r="FNK77" s="19"/>
      <c r="FNL77" s="15"/>
      <c r="FNM77" s="13"/>
      <c r="FNN77" s="13"/>
      <c r="FNO77" s="14"/>
      <c r="FNP77" s="19"/>
      <c r="FNQ77" s="15"/>
      <c r="FNR77" s="13"/>
      <c r="FNS77" s="14"/>
      <c r="FNT77" s="14"/>
      <c r="FNU77" s="19"/>
      <c r="FNV77" s="15"/>
      <c r="FNW77" s="16"/>
      <c r="FNX77" s="6"/>
      <c r="FNY77" s="7"/>
      <c r="FNZ77" s="7"/>
      <c r="FOC77" s="12"/>
      <c r="FOE77" s="12"/>
      <c r="FOF77" s="12"/>
      <c r="FOG77" s="12"/>
      <c r="FOH77" s="12"/>
      <c r="FOI77" s="12"/>
      <c r="FOJ77" s="12"/>
      <c r="FOK77" s="12"/>
      <c r="FOL77" s="12"/>
      <c r="FOM77" s="22"/>
      <c r="FPP77" s="13"/>
      <c r="FPQ77" s="13"/>
      <c r="FPR77" s="14"/>
      <c r="FPS77" s="19"/>
      <c r="FPT77" s="15"/>
      <c r="FPU77" s="13"/>
      <c r="FPV77" s="13"/>
      <c r="FPW77" s="14"/>
      <c r="FPX77" s="19"/>
      <c r="FPY77" s="15"/>
      <c r="FPZ77" s="13"/>
      <c r="FQA77" s="13"/>
      <c r="FQB77" s="14"/>
      <c r="FQC77" s="19"/>
      <c r="FQD77" s="15"/>
      <c r="FQE77" s="13"/>
      <c r="FQF77" s="13"/>
      <c r="FQG77" s="14"/>
      <c r="FQH77" s="19"/>
      <c r="FQI77" s="15"/>
      <c r="FQJ77" s="13"/>
      <c r="FQK77" s="13"/>
      <c r="FQL77" s="14"/>
      <c r="FQM77" s="19"/>
      <c r="FQN77" s="15"/>
      <c r="FQO77" s="13"/>
      <c r="FQP77" s="14"/>
      <c r="FQQ77" s="14"/>
      <c r="FQR77" s="19"/>
      <c r="FQS77" s="15"/>
      <c r="FQT77" s="16"/>
      <c r="FQU77" s="6"/>
      <c r="FQV77" s="7"/>
      <c r="FQW77" s="7"/>
      <c r="FQZ77" s="12"/>
      <c r="FRB77" s="12"/>
      <c r="FRC77" s="12"/>
      <c r="FRD77" s="12"/>
      <c r="FRE77" s="12"/>
      <c r="FRF77" s="12"/>
      <c r="FRG77" s="12"/>
      <c r="FRH77" s="12"/>
      <c r="FRI77" s="12"/>
      <c r="FRJ77" s="22"/>
      <c r="FSM77" s="13"/>
      <c r="FSN77" s="13"/>
      <c r="FSO77" s="14"/>
      <c r="FSP77" s="19"/>
      <c r="FSQ77" s="15"/>
      <c r="FSR77" s="13"/>
      <c r="FSS77" s="13"/>
      <c r="FST77" s="14"/>
      <c r="FSU77" s="19"/>
      <c r="FSV77" s="15"/>
      <c r="FSW77" s="13"/>
      <c r="FSX77" s="13"/>
      <c r="FSY77" s="14"/>
      <c r="FSZ77" s="19"/>
      <c r="FTA77" s="15"/>
      <c r="FTB77" s="13"/>
      <c r="FTC77" s="13"/>
      <c r="FTD77" s="14"/>
      <c r="FTE77" s="19"/>
      <c r="FTF77" s="15"/>
      <c r="FTG77" s="13"/>
      <c r="FTH77" s="13"/>
      <c r="FTI77" s="14"/>
      <c r="FTJ77" s="19"/>
      <c r="FTK77" s="15"/>
      <c r="FTL77" s="13"/>
      <c r="FTM77" s="14"/>
      <c r="FTN77" s="14"/>
      <c r="FTO77" s="19"/>
      <c r="FTP77" s="15"/>
      <c r="FTQ77" s="16"/>
      <c r="FTR77" s="6"/>
      <c r="FTS77" s="7"/>
      <c r="FTT77" s="7"/>
      <c r="FTW77" s="12"/>
      <c r="FTY77" s="12"/>
      <c r="FTZ77" s="12"/>
      <c r="FUA77" s="12"/>
      <c r="FUB77" s="12"/>
      <c r="FUC77" s="12"/>
      <c r="FUD77" s="12"/>
      <c r="FUE77" s="12"/>
      <c r="FUF77" s="12"/>
      <c r="FUG77" s="22"/>
      <c r="FVJ77" s="13"/>
      <c r="FVK77" s="13"/>
      <c r="FVL77" s="14"/>
      <c r="FVM77" s="19"/>
      <c r="FVN77" s="15"/>
      <c r="FVO77" s="13"/>
      <c r="FVP77" s="13"/>
      <c r="FVQ77" s="14"/>
      <c r="FVR77" s="19"/>
      <c r="FVS77" s="15"/>
      <c r="FVT77" s="13"/>
      <c r="FVU77" s="13"/>
      <c r="FVV77" s="14"/>
      <c r="FVW77" s="19"/>
      <c r="FVX77" s="15"/>
      <c r="FVY77" s="13"/>
      <c r="FVZ77" s="13"/>
      <c r="FWA77" s="14"/>
      <c r="FWB77" s="19"/>
      <c r="FWC77" s="15"/>
      <c r="FWD77" s="13"/>
      <c r="FWE77" s="13"/>
      <c r="FWF77" s="14"/>
      <c r="FWG77" s="19"/>
      <c r="FWH77" s="15"/>
      <c r="FWI77" s="13"/>
      <c r="FWJ77" s="14"/>
      <c r="FWK77" s="14"/>
      <c r="FWL77" s="19"/>
      <c r="FWM77" s="15"/>
      <c r="FWN77" s="16"/>
      <c r="FWO77" s="6"/>
      <c r="FWP77" s="7"/>
      <c r="FWQ77" s="7"/>
      <c r="FWT77" s="12"/>
      <c r="FWV77" s="12"/>
      <c r="FWW77" s="12"/>
      <c r="FWX77" s="12"/>
      <c r="FWY77" s="12"/>
      <c r="FWZ77" s="12"/>
      <c r="FXA77" s="12"/>
      <c r="FXB77" s="12"/>
      <c r="FXC77" s="12"/>
      <c r="FXD77" s="22"/>
      <c r="FYG77" s="13"/>
      <c r="FYH77" s="13"/>
      <c r="FYI77" s="14"/>
      <c r="FYJ77" s="19"/>
      <c r="FYK77" s="15"/>
      <c r="FYL77" s="13"/>
      <c r="FYM77" s="13"/>
      <c r="FYN77" s="14"/>
      <c r="FYO77" s="19"/>
      <c r="FYP77" s="15"/>
      <c r="FYQ77" s="13"/>
      <c r="FYR77" s="13"/>
      <c r="FYS77" s="14"/>
      <c r="FYT77" s="19"/>
      <c r="FYU77" s="15"/>
      <c r="FYV77" s="13"/>
      <c r="FYW77" s="13"/>
      <c r="FYX77" s="14"/>
      <c r="FYY77" s="19"/>
      <c r="FYZ77" s="15"/>
      <c r="FZA77" s="13"/>
      <c r="FZB77" s="13"/>
      <c r="FZC77" s="14"/>
      <c r="FZD77" s="19"/>
      <c r="FZE77" s="15"/>
      <c r="FZF77" s="13"/>
      <c r="FZG77" s="14"/>
      <c r="FZH77" s="14"/>
      <c r="FZI77" s="19"/>
      <c r="FZJ77" s="15"/>
      <c r="FZK77" s="16"/>
      <c r="FZL77" s="6"/>
      <c r="FZM77" s="7"/>
      <c r="FZN77" s="7"/>
      <c r="FZQ77" s="12"/>
      <c r="FZS77" s="12"/>
      <c r="FZT77" s="12"/>
      <c r="FZU77" s="12"/>
      <c r="FZV77" s="12"/>
      <c r="FZW77" s="12"/>
      <c r="FZX77" s="12"/>
      <c r="FZY77" s="12"/>
      <c r="FZZ77" s="12"/>
      <c r="GAA77" s="22"/>
      <c r="GBD77" s="13"/>
      <c r="GBE77" s="13"/>
      <c r="GBF77" s="14"/>
      <c r="GBG77" s="19"/>
      <c r="GBH77" s="15"/>
      <c r="GBI77" s="13"/>
      <c r="GBJ77" s="13"/>
      <c r="GBK77" s="14"/>
      <c r="GBL77" s="19"/>
      <c r="GBM77" s="15"/>
      <c r="GBN77" s="13"/>
      <c r="GBO77" s="13"/>
      <c r="GBP77" s="14"/>
      <c r="GBQ77" s="19"/>
      <c r="GBR77" s="15"/>
      <c r="GBS77" s="13"/>
      <c r="GBT77" s="13"/>
      <c r="GBU77" s="14"/>
      <c r="GBV77" s="19"/>
      <c r="GBW77" s="15"/>
      <c r="GBX77" s="13"/>
      <c r="GBY77" s="13"/>
      <c r="GBZ77" s="14"/>
      <c r="GCA77" s="19"/>
      <c r="GCB77" s="15"/>
      <c r="GCC77" s="13"/>
      <c r="GCD77" s="14"/>
      <c r="GCE77" s="14"/>
      <c r="GCF77" s="19"/>
      <c r="GCG77" s="15"/>
      <c r="GCH77" s="16"/>
      <c r="GCI77" s="6"/>
      <c r="GCJ77" s="7"/>
      <c r="GCK77" s="7"/>
      <c r="GCN77" s="12"/>
      <c r="GCP77" s="12"/>
      <c r="GCQ77" s="12"/>
      <c r="GCR77" s="12"/>
      <c r="GCS77" s="12"/>
      <c r="GCT77" s="12"/>
      <c r="GCU77" s="12"/>
      <c r="GCV77" s="12"/>
      <c r="GCW77" s="12"/>
      <c r="GCX77" s="22"/>
      <c r="GEA77" s="13"/>
      <c r="GEB77" s="13"/>
      <c r="GEC77" s="14"/>
      <c r="GED77" s="19"/>
      <c r="GEE77" s="15"/>
      <c r="GEF77" s="13"/>
      <c r="GEG77" s="13"/>
      <c r="GEH77" s="14"/>
      <c r="GEI77" s="19"/>
      <c r="GEJ77" s="15"/>
      <c r="GEK77" s="13"/>
      <c r="GEL77" s="13"/>
      <c r="GEM77" s="14"/>
      <c r="GEN77" s="19"/>
      <c r="GEO77" s="15"/>
      <c r="GEP77" s="13"/>
      <c r="GEQ77" s="13"/>
      <c r="GER77" s="14"/>
      <c r="GES77" s="19"/>
      <c r="GET77" s="15"/>
      <c r="GEU77" s="13"/>
      <c r="GEV77" s="13"/>
      <c r="GEW77" s="14"/>
      <c r="GEX77" s="19"/>
      <c r="GEY77" s="15"/>
      <c r="GEZ77" s="13"/>
      <c r="GFA77" s="14"/>
      <c r="GFB77" s="14"/>
      <c r="GFC77" s="19"/>
      <c r="GFD77" s="15"/>
      <c r="GFE77" s="16"/>
      <c r="GFF77" s="6"/>
      <c r="GFG77" s="7"/>
      <c r="GFH77" s="7"/>
      <c r="GFK77" s="12"/>
      <c r="GFM77" s="12"/>
      <c r="GFN77" s="12"/>
      <c r="GFO77" s="12"/>
      <c r="GFP77" s="12"/>
      <c r="GFQ77" s="12"/>
      <c r="GFR77" s="12"/>
      <c r="GFS77" s="12"/>
      <c r="GFT77" s="12"/>
      <c r="GFU77" s="22"/>
      <c r="GGX77" s="13"/>
      <c r="GGY77" s="13"/>
      <c r="GGZ77" s="14"/>
      <c r="GHA77" s="19"/>
      <c r="GHB77" s="15"/>
      <c r="GHC77" s="13"/>
      <c r="GHD77" s="13"/>
      <c r="GHE77" s="14"/>
      <c r="GHF77" s="19"/>
      <c r="GHG77" s="15"/>
      <c r="GHH77" s="13"/>
      <c r="GHI77" s="13"/>
      <c r="GHJ77" s="14"/>
      <c r="GHK77" s="19"/>
      <c r="GHL77" s="15"/>
      <c r="GHM77" s="13"/>
      <c r="GHN77" s="13"/>
      <c r="GHO77" s="14"/>
      <c r="GHP77" s="19"/>
      <c r="GHQ77" s="15"/>
      <c r="GHR77" s="13"/>
      <c r="GHS77" s="13"/>
      <c r="GHT77" s="14"/>
      <c r="GHU77" s="19"/>
      <c r="GHV77" s="15"/>
      <c r="GHW77" s="13"/>
      <c r="GHX77" s="14"/>
      <c r="GHY77" s="14"/>
      <c r="GHZ77" s="19"/>
      <c r="GIA77" s="15"/>
      <c r="GIB77" s="16"/>
      <c r="GIC77" s="6"/>
      <c r="GID77" s="7"/>
      <c r="GIE77" s="7"/>
      <c r="GIH77" s="12"/>
      <c r="GIJ77" s="12"/>
      <c r="GIK77" s="12"/>
      <c r="GIL77" s="12"/>
      <c r="GIM77" s="12"/>
      <c r="GIN77" s="12"/>
      <c r="GIO77" s="12"/>
      <c r="GIP77" s="12"/>
      <c r="GIQ77" s="12"/>
      <c r="GIR77" s="22"/>
      <c r="GJU77" s="13"/>
      <c r="GJV77" s="13"/>
      <c r="GJW77" s="14"/>
      <c r="GJX77" s="19"/>
      <c r="GJY77" s="15"/>
      <c r="GJZ77" s="13"/>
      <c r="GKA77" s="13"/>
      <c r="GKB77" s="14"/>
      <c r="GKC77" s="19"/>
      <c r="GKD77" s="15"/>
      <c r="GKE77" s="13"/>
      <c r="GKF77" s="13"/>
      <c r="GKG77" s="14"/>
      <c r="GKH77" s="19"/>
      <c r="GKI77" s="15"/>
      <c r="GKJ77" s="13"/>
      <c r="GKK77" s="13"/>
      <c r="GKL77" s="14"/>
      <c r="GKM77" s="19"/>
      <c r="GKN77" s="15"/>
      <c r="GKO77" s="13"/>
      <c r="GKP77" s="13"/>
      <c r="GKQ77" s="14"/>
      <c r="GKR77" s="19"/>
      <c r="GKS77" s="15"/>
      <c r="GKT77" s="13"/>
      <c r="GKU77" s="14"/>
      <c r="GKV77" s="14"/>
      <c r="GKW77" s="19"/>
      <c r="GKX77" s="15"/>
      <c r="GKY77" s="16"/>
      <c r="GKZ77" s="6"/>
      <c r="GLA77" s="7"/>
      <c r="GLB77" s="7"/>
      <c r="GLE77" s="12"/>
      <c r="GLG77" s="12"/>
      <c r="GLH77" s="12"/>
      <c r="GLI77" s="12"/>
      <c r="GLJ77" s="12"/>
      <c r="GLK77" s="12"/>
      <c r="GLL77" s="12"/>
      <c r="GLM77" s="12"/>
      <c r="GLN77" s="12"/>
      <c r="GLO77" s="22"/>
      <c r="GMR77" s="13"/>
      <c r="GMS77" s="13"/>
      <c r="GMT77" s="14"/>
      <c r="GMU77" s="19"/>
      <c r="GMV77" s="15"/>
      <c r="GMW77" s="13"/>
      <c r="GMX77" s="13"/>
      <c r="GMY77" s="14"/>
      <c r="GMZ77" s="19"/>
      <c r="GNA77" s="15"/>
      <c r="GNB77" s="13"/>
      <c r="GNC77" s="13"/>
      <c r="GND77" s="14"/>
      <c r="GNE77" s="19"/>
      <c r="GNF77" s="15"/>
      <c r="GNG77" s="13"/>
      <c r="GNH77" s="13"/>
      <c r="GNI77" s="14"/>
      <c r="GNJ77" s="19"/>
      <c r="GNK77" s="15"/>
      <c r="GNL77" s="13"/>
      <c r="GNM77" s="13"/>
      <c r="GNN77" s="14"/>
      <c r="GNO77" s="19"/>
      <c r="GNP77" s="15"/>
      <c r="GNQ77" s="13"/>
      <c r="GNR77" s="14"/>
      <c r="GNS77" s="14"/>
      <c r="GNT77" s="19"/>
      <c r="GNU77" s="15"/>
      <c r="GNV77" s="16"/>
      <c r="GNW77" s="6"/>
      <c r="GNX77" s="7"/>
      <c r="GNY77" s="7"/>
      <c r="GOB77" s="12"/>
      <c r="GOD77" s="12"/>
      <c r="GOE77" s="12"/>
      <c r="GOF77" s="12"/>
      <c r="GOG77" s="12"/>
      <c r="GOH77" s="12"/>
      <c r="GOI77" s="12"/>
      <c r="GOJ77" s="12"/>
      <c r="GOK77" s="12"/>
      <c r="GOL77" s="22"/>
      <c r="GPO77" s="13"/>
      <c r="GPP77" s="13"/>
      <c r="GPQ77" s="14"/>
      <c r="GPR77" s="19"/>
      <c r="GPS77" s="15"/>
      <c r="GPT77" s="13"/>
      <c r="GPU77" s="13"/>
      <c r="GPV77" s="14"/>
      <c r="GPW77" s="19"/>
      <c r="GPX77" s="15"/>
      <c r="GPY77" s="13"/>
      <c r="GPZ77" s="13"/>
      <c r="GQA77" s="14"/>
      <c r="GQB77" s="19"/>
      <c r="GQC77" s="15"/>
      <c r="GQD77" s="13"/>
      <c r="GQE77" s="13"/>
      <c r="GQF77" s="14"/>
      <c r="GQG77" s="19"/>
      <c r="GQH77" s="15"/>
      <c r="GQI77" s="13"/>
      <c r="GQJ77" s="13"/>
      <c r="GQK77" s="14"/>
      <c r="GQL77" s="19"/>
      <c r="GQM77" s="15"/>
      <c r="GQN77" s="13"/>
      <c r="GQO77" s="14"/>
      <c r="GQP77" s="14"/>
      <c r="GQQ77" s="19"/>
      <c r="GQR77" s="15"/>
      <c r="GQS77" s="16"/>
      <c r="GQT77" s="6"/>
      <c r="GQU77" s="7"/>
      <c r="GQV77" s="7"/>
      <c r="GQY77" s="12"/>
      <c r="GRA77" s="12"/>
      <c r="GRB77" s="12"/>
      <c r="GRC77" s="12"/>
      <c r="GRD77" s="12"/>
      <c r="GRE77" s="12"/>
      <c r="GRF77" s="12"/>
      <c r="GRG77" s="12"/>
      <c r="GRH77" s="12"/>
      <c r="GRI77" s="22"/>
      <c r="GSL77" s="13"/>
      <c r="GSM77" s="13"/>
      <c r="GSN77" s="14"/>
      <c r="GSO77" s="19"/>
      <c r="GSP77" s="15"/>
      <c r="GSQ77" s="13"/>
      <c r="GSR77" s="13"/>
      <c r="GSS77" s="14"/>
      <c r="GST77" s="19"/>
      <c r="GSU77" s="15"/>
      <c r="GSV77" s="13"/>
      <c r="GSW77" s="13"/>
      <c r="GSX77" s="14"/>
      <c r="GSY77" s="19"/>
      <c r="GSZ77" s="15"/>
      <c r="GTA77" s="13"/>
      <c r="GTB77" s="13"/>
      <c r="GTC77" s="14"/>
      <c r="GTD77" s="19"/>
      <c r="GTE77" s="15"/>
      <c r="GTF77" s="13"/>
      <c r="GTG77" s="13"/>
      <c r="GTH77" s="14"/>
      <c r="GTI77" s="19"/>
      <c r="GTJ77" s="15"/>
      <c r="GTK77" s="13"/>
      <c r="GTL77" s="14"/>
      <c r="GTM77" s="14"/>
      <c r="GTN77" s="19"/>
      <c r="GTO77" s="15"/>
      <c r="GTP77" s="16"/>
      <c r="GTQ77" s="6"/>
      <c r="GTR77" s="7"/>
      <c r="GTS77" s="7"/>
      <c r="GTV77" s="12"/>
      <c r="GTX77" s="12"/>
      <c r="GTY77" s="12"/>
      <c r="GTZ77" s="12"/>
      <c r="GUA77" s="12"/>
      <c r="GUB77" s="12"/>
      <c r="GUC77" s="12"/>
      <c r="GUD77" s="12"/>
      <c r="GUE77" s="12"/>
      <c r="GUF77" s="22"/>
      <c r="GVI77" s="13"/>
      <c r="GVJ77" s="13"/>
      <c r="GVK77" s="14"/>
      <c r="GVL77" s="19"/>
      <c r="GVM77" s="15"/>
      <c r="GVN77" s="13"/>
      <c r="GVO77" s="13"/>
      <c r="GVP77" s="14"/>
      <c r="GVQ77" s="19"/>
      <c r="GVR77" s="15"/>
      <c r="GVS77" s="13"/>
      <c r="GVT77" s="13"/>
      <c r="GVU77" s="14"/>
      <c r="GVV77" s="19"/>
      <c r="GVW77" s="15"/>
      <c r="GVX77" s="13"/>
      <c r="GVY77" s="13"/>
      <c r="GVZ77" s="14"/>
      <c r="GWA77" s="19"/>
      <c r="GWB77" s="15"/>
      <c r="GWC77" s="13"/>
      <c r="GWD77" s="13"/>
      <c r="GWE77" s="14"/>
      <c r="GWF77" s="19"/>
      <c r="GWG77" s="15"/>
      <c r="GWH77" s="13"/>
      <c r="GWI77" s="14"/>
      <c r="GWJ77" s="14"/>
      <c r="GWK77" s="19"/>
      <c r="GWL77" s="15"/>
      <c r="GWM77" s="16"/>
      <c r="GWN77" s="6"/>
      <c r="GWO77" s="7"/>
      <c r="GWP77" s="7"/>
      <c r="GWS77" s="12"/>
      <c r="GWU77" s="12"/>
      <c r="GWV77" s="12"/>
      <c r="GWW77" s="12"/>
      <c r="GWX77" s="12"/>
      <c r="GWY77" s="12"/>
      <c r="GWZ77" s="12"/>
      <c r="GXA77" s="12"/>
      <c r="GXB77" s="12"/>
      <c r="GXC77" s="22"/>
      <c r="GYF77" s="13"/>
      <c r="GYG77" s="13"/>
      <c r="GYH77" s="14"/>
      <c r="GYI77" s="19"/>
      <c r="GYJ77" s="15"/>
      <c r="GYK77" s="13"/>
      <c r="GYL77" s="13"/>
      <c r="GYM77" s="14"/>
      <c r="GYN77" s="19"/>
      <c r="GYO77" s="15"/>
      <c r="GYP77" s="13"/>
      <c r="GYQ77" s="13"/>
      <c r="GYR77" s="14"/>
      <c r="GYS77" s="19"/>
      <c r="GYT77" s="15"/>
      <c r="GYU77" s="13"/>
      <c r="GYV77" s="13"/>
      <c r="GYW77" s="14"/>
      <c r="GYX77" s="19"/>
      <c r="GYY77" s="15"/>
      <c r="GYZ77" s="13"/>
      <c r="GZA77" s="13"/>
      <c r="GZB77" s="14"/>
      <c r="GZC77" s="19"/>
      <c r="GZD77" s="15"/>
      <c r="GZE77" s="13"/>
      <c r="GZF77" s="14"/>
      <c r="GZG77" s="14"/>
      <c r="GZH77" s="19"/>
      <c r="GZI77" s="15"/>
      <c r="GZJ77" s="16"/>
      <c r="GZK77" s="6"/>
      <c r="GZL77" s="7"/>
      <c r="GZM77" s="7"/>
      <c r="GZP77" s="12"/>
      <c r="GZR77" s="12"/>
      <c r="GZS77" s="12"/>
      <c r="GZT77" s="12"/>
      <c r="GZU77" s="12"/>
      <c r="GZV77" s="12"/>
      <c r="GZW77" s="12"/>
      <c r="GZX77" s="12"/>
      <c r="GZY77" s="12"/>
      <c r="GZZ77" s="22"/>
      <c r="HBC77" s="13"/>
      <c r="HBD77" s="13"/>
      <c r="HBE77" s="14"/>
      <c r="HBF77" s="19"/>
      <c r="HBG77" s="15"/>
      <c r="HBH77" s="13"/>
      <c r="HBI77" s="13"/>
      <c r="HBJ77" s="14"/>
      <c r="HBK77" s="19"/>
      <c r="HBL77" s="15"/>
      <c r="HBM77" s="13"/>
      <c r="HBN77" s="13"/>
      <c r="HBO77" s="14"/>
      <c r="HBP77" s="19"/>
      <c r="HBQ77" s="15"/>
      <c r="HBR77" s="13"/>
      <c r="HBS77" s="13"/>
      <c r="HBT77" s="14"/>
      <c r="HBU77" s="19"/>
      <c r="HBV77" s="15"/>
      <c r="HBW77" s="13"/>
      <c r="HBX77" s="13"/>
      <c r="HBY77" s="14"/>
      <c r="HBZ77" s="19"/>
      <c r="HCA77" s="15"/>
      <c r="HCB77" s="13"/>
      <c r="HCC77" s="14"/>
      <c r="HCD77" s="14"/>
      <c r="HCE77" s="19"/>
      <c r="HCF77" s="15"/>
      <c r="HCG77" s="16"/>
      <c r="HCH77" s="6"/>
      <c r="HCI77" s="7"/>
      <c r="HCJ77" s="7"/>
      <c r="HCM77" s="12"/>
      <c r="HCO77" s="12"/>
      <c r="HCP77" s="12"/>
      <c r="HCQ77" s="12"/>
      <c r="HCR77" s="12"/>
      <c r="HCS77" s="12"/>
      <c r="HCT77" s="12"/>
      <c r="HCU77" s="12"/>
      <c r="HCV77" s="12"/>
      <c r="HCW77" s="22"/>
      <c r="HDZ77" s="13"/>
      <c r="HEA77" s="13"/>
      <c r="HEB77" s="14"/>
      <c r="HEC77" s="19"/>
      <c r="HED77" s="15"/>
      <c r="HEE77" s="13"/>
      <c r="HEF77" s="13"/>
      <c r="HEG77" s="14"/>
      <c r="HEH77" s="19"/>
      <c r="HEI77" s="15"/>
      <c r="HEJ77" s="13"/>
      <c r="HEK77" s="13"/>
      <c r="HEL77" s="14"/>
      <c r="HEM77" s="19"/>
      <c r="HEN77" s="15"/>
      <c r="HEO77" s="13"/>
      <c r="HEP77" s="13"/>
      <c r="HEQ77" s="14"/>
      <c r="HER77" s="19"/>
      <c r="HES77" s="15"/>
      <c r="HET77" s="13"/>
      <c r="HEU77" s="13"/>
      <c r="HEV77" s="14"/>
      <c r="HEW77" s="19"/>
      <c r="HEX77" s="15"/>
      <c r="HEY77" s="13"/>
      <c r="HEZ77" s="14"/>
      <c r="HFA77" s="14"/>
      <c r="HFB77" s="19"/>
      <c r="HFC77" s="15"/>
      <c r="HFD77" s="16"/>
      <c r="HFE77" s="6"/>
      <c r="HFF77" s="7"/>
      <c r="HFG77" s="7"/>
      <c r="HFJ77" s="12"/>
      <c r="HFL77" s="12"/>
      <c r="HFM77" s="12"/>
      <c r="HFN77" s="12"/>
      <c r="HFO77" s="12"/>
      <c r="HFP77" s="12"/>
      <c r="HFQ77" s="12"/>
      <c r="HFR77" s="12"/>
      <c r="HFS77" s="12"/>
      <c r="HFT77" s="22"/>
      <c r="HGW77" s="13"/>
      <c r="HGX77" s="13"/>
      <c r="HGY77" s="14"/>
      <c r="HGZ77" s="19"/>
      <c r="HHA77" s="15"/>
      <c r="HHB77" s="13"/>
      <c r="HHC77" s="13"/>
      <c r="HHD77" s="14"/>
      <c r="HHE77" s="19"/>
      <c r="HHF77" s="15"/>
      <c r="HHG77" s="13"/>
      <c r="HHH77" s="13"/>
      <c r="HHI77" s="14"/>
      <c r="HHJ77" s="19"/>
      <c r="HHK77" s="15"/>
      <c r="HHL77" s="13"/>
      <c r="HHM77" s="13"/>
      <c r="HHN77" s="14"/>
      <c r="HHO77" s="19"/>
      <c r="HHP77" s="15"/>
      <c r="HHQ77" s="13"/>
      <c r="HHR77" s="13"/>
      <c r="HHS77" s="14"/>
      <c r="HHT77" s="19"/>
      <c r="HHU77" s="15"/>
      <c r="HHV77" s="13"/>
      <c r="HHW77" s="14"/>
      <c r="HHX77" s="14"/>
      <c r="HHY77" s="19"/>
      <c r="HHZ77" s="15"/>
      <c r="HIA77" s="16"/>
      <c r="HIB77" s="6"/>
      <c r="HIC77" s="7"/>
      <c r="HID77" s="7"/>
      <c r="HIG77" s="12"/>
      <c r="HII77" s="12"/>
      <c r="HIJ77" s="12"/>
      <c r="HIK77" s="12"/>
      <c r="HIL77" s="12"/>
      <c r="HIM77" s="12"/>
      <c r="HIN77" s="12"/>
      <c r="HIO77" s="12"/>
      <c r="HIP77" s="12"/>
      <c r="HIQ77" s="22"/>
      <c r="HJT77" s="13"/>
      <c r="HJU77" s="13"/>
      <c r="HJV77" s="14"/>
      <c r="HJW77" s="19"/>
      <c r="HJX77" s="15"/>
      <c r="HJY77" s="13"/>
      <c r="HJZ77" s="13"/>
      <c r="HKA77" s="14"/>
      <c r="HKB77" s="19"/>
      <c r="HKC77" s="15"/>
      <c r="HKD77" s="13"/>
      <c r="HKE77" s="13"/>
      <c r="HKF77" s="14"/>
      <c r="HKG77" s="19"/>
      <c r="HKH77" s="15"/>
      <c r="HKI77" s="13"/>
      <c r="HKJ77" s="13"/>
      <c r="HKK77" s="14"/>
      <c r="HKL77" s="19"/>
      <c r="HKM77" s="15"/>
      <c r="HKN77" s="13"/>
      <c r="HKO77" s="13"/>
      <c r="HKP77" s="14"/>
      <c r="HKQ77" s="19"/>
      <c r="HKR77" s="15"/>
      <c r="HKS77" s="13"/>
      <c r="HKT77" s="14"/>
      <c r="HKU77" s="14"/>
      <c r="HKV77" s="19"/>
      <c r="HKW77" s="15"/>
      <c r="HKX77" s="16"/>
      <c r="HKY77" s="6"/>
      <c r="HKZ77" s="7"/>
      <c r="HLA77" s="7"/>
      <c r="HLD77" s="12"/>
      <c r="HLF77" s="12"/>
      <c r="HLG77" s="12"/>
      <c r="HLH77" s="12"/>
      <c r="HLI77" s="12"/>
      <c r="HLJ77" s="12"/>
      <c r="HLK77" s="12"/>
      <c r="HLL77" s="12"/>
      <c r="HLM77" s="12"/>
      <c r="HLN77" s="22"/>
      <c r="HMQ77" s="13"/>
      <c r="HMR77" s="13"/>
      <c r="HMS77" s="14"/>
      <c r="HMT77" s="19"/>
      <c r="HMU77" s="15"/>
      <c r="HMV77" s="13"/>
      <c r="HMW77" s="13"/>
      <c r="HMX77" s="14"/>
      <c r="HMY77" s="19"/>
      <c r="HMZ77" s="15"/>
      <c r="HNA77" s="13"/>
      <c r="HNB77" s="13"/>
      <c r="HNC77" s="14"/>
      <c r="HND77" s="19"/>
      <c r="HNE77" s="15"/>
      <c r="HNF77" s="13"/>
      <c r="HNG77" s="13"/>
      <c r="HNH77" s="14"/>
      <c r="HNI77" s="19"/>
      <c r="HNJ77" s="15"/>
      <c r="HNK77" s="13"/>
      <c r="HNL77" s="13"/>
      <c r="HNM77" s="14"/>
      <c r="HNN77" s="19"/>
      <c r="HNO77" s="15"/>
      <c r="HNP77" s="13"/>
      <c r="HNQ77" s="14"/>
      <c r="HNR77" s="14"/>
      <c r="HNS77" s="19"/>
      <c r="HNT77" s="15"/>
      <c r="HNU77" s="16"/>
      <c r="HNV77" s="6"/>
      <c r="HNW77" s="7"/>
      <c r="HNX77" s="7"/>
      <c r="HOA77" s="12"/>
      <c r="HOC77" s="12"/>
      <c r="HOD77" s="12"/>
      <c r="HOE77" s="12"/>
      <c r="HOF77" s="12"/>
      <c r="HOG77" s="12"/>
      <c r="HOH77" s="12"/>
      <c r="HOI77" s="12"/>
      <c r="HOJ77" s="12"/>
      <c r="HOK77" s="22"/>
      <c r="HPN77" s="13"/>
      <c r="HPO77" s="13"/>
      <c r="HPP77" s="14"/>
      <c r="HPQ77" s="19"/>
      <c r="HPR77" s="15"/>
      <c r="HPS77" s="13"/>
      <c r="HPT77" s="13"/>
      <c r="HPU77" s="14"/>
      <c r="HPV77" s="19"/>
      <c r="HPW77" s="15"/>
      <c r="HPX77" s="13"/>
      <c r="HPY77" s="13"/>
      <c r="HPZ77" s="14"/>
      <c r="HQA77" s="19"/>
      <c r="HQB77" s="15"/>
      <c r="HQC77" s="13"/>
      <c r="HQD77" s="13"/>
      <c r="HQE77" s="14"/>
      <c r="HQF77" s="19"/>
      <c r="HQG77" s="15"/>
      <c r="HQH77" s="13"/>
      <c r="HQI77" s="13"/>
      <c r="HQJ77" s="14"/>
      <c r="HQK77" s="19"/>
      <c r="HQL77" s="15"/>
      <c r="HQM77" s="13"/>
      <c r="HQN77" s="14"/>
      <c r="HQO77" s="14"/>
      <c r="HQP77" s="19"/>
      <c r="HQQ77" s="15"/>
      <c r="HQR77" s="16"/>
      <c r="HQS77" s="6"/>
      <c r="HQT77" s="7"/>
      <c r="HQU77" s="7"/>
      <c r="HQX77" s="12"/>
      <c r="HQZ77" s="12"/>
      <c r="HRA77" s="12"/>
      <c r="HRB77" s="12"/>
      <c r="HRC77" s="12"/>
      <c r="HRD77" s="12"/>
      <c r="HRE77" s="12"/>
      <c r="HRF77" s="12"/>
      <c r="HRG77" s="12"/>
      <c r="HRH77" s="22"/>
      <c r="HSK77" s="13"/>
      <c r="HSL77" s="13"/>
      <c r="HSM77" s="14"/>
      <c r="HSN77" s="19"/>
      <c r="HSO77" s="15"/>
      <c r="HSP77" s="13"/>
      <c r="HSQ77" s="13"/>
      <c r="HSR77" s="14"/>
      <c r="HSS77" s="19"/>
      <c r="HST77" s="15"/>
      <c r="HSU77" s="13"/>
      <c r="HSV77" s="13"/>
      <c r="HSW77" s="14"/>
      <c r="HSX77" s="19"/>
      <c r="HSY77" s="15"/>
      <c r="HSZ77" s="13"/>
      <c r="HTA77" s="13"/>
      <c r="HTB77" s="14"/>
      <c r="HTC77" s="19"/>
      <c r="HTD77" s="15"/>
      <c r="HTE77" s="13"/>
      <c r="HTF77" s="13"/>
      <c r="HTG77" s="14"/>
      <c r="HTH77" s="19"/>
      <c r="HTI77" s="15"/>
      <c r="HTJ77" s="13"/>
      <c r="HTK77" s="14"/>
      <c r="HTL77" s="14"/>
      <c r="HTM77" s="19"/>
      <c r="HTN77" s="15"/>
      <c r="HTO77" s="16"/>
      <c r="HTP77" s="6"/>
      <c r="HTQ77" s="7"/>
      <c r="HTR77" s="7"/>
      <c r="HTU77" s="12"/>
      <c r="HTW77" s="12"/>
      <c r="HTX77" s="12"/>
      <c r="HTY77" s="12"/>
      <c r="HTZ77" s="12"/>
      <c r="HUA77" s="12"/>
      <c r="HUB77" s="12"/>
      <c r="HUC77" s="12"/>
      <c r="HUD77" s="12"/>
      <c r="HUE77" s="22"/>
      <c r="HVH77" s="13"/>
      <c r="HVI77" s="13"/>
      <c r="HVJ77" s="14"/>
      <c r="HVK77" s="19"/>
      <c r="HVL77" s="15"/>
      <c r="HVM77" s="13"/>
      <c r="HVN77" s="13"/>
      <c r="HVO77" s="14"/>
      <c r="HVP77" s="19"/>
      <c r="HVQ77" s="15"/>
      <c r="HVR77" s="13"/>
      <c r="HVS77" s="13"/>
      <c r="HVT77" s="14"/>
      <c r="HVU77" s="19"/>
      <c r="HVV77" s="15"/>
      <c r="HVW77" s="13"/>
      <c r="HVX77" s="13"/>
      <c r="HVY77" s="14"/>
      <c r="HVZ77" s="19"/>
      <c r="HWA77" s="15"/>
      <c r="HWB77" s="13"/>
      <c r="HWC77" s="13"/>
      <c r="HWD77" s="14"/>
      <c r="HWE77" s="19"/>
      <c r="HWF77" s="15"/>
      <c r="HWG77" s="13"/>
      <c r="HWH77" s="14"/>
      <c r="HWI77" s="14"/>
      <c r="HWJ77" s="19"/>
      <c r="HWK77" s="15"/>
      <c r="HWL77" s="16"/>
      <c r="HWM77" s="6"/>
      <c r="HWN77" s="7"/>
      <c r="HWO77" s="7"/>
      <c r="HWR77" s="12"/>
      <c r="HWT77" s="12"/>
      <c r="HWU77" s="12"/>
      <c r="HWV77" s="12"/>
      <c r="HWW77" s="12"/>
      <c r="HWX77" s="12"/>
      <c r="HWY77" s="12"/>
      <c r="HWZ77" s="12"/>
      <c r="HXA77" s="12"/>
      <c r="HXB77" s="22"/>
      <c r="HYE77" s="13"/>
      <c r="HYF77" s="13"/>
      <c r="HYG77" s="14"/>
      <c r="HYH77" s="19"/>
      <c r="HYI77" s="15"/>
      <c r="HYJ77" s="13"/>
      <c r="HYK77" s="13"/>
      <c r="HYL77" s="14"/>
      <c r="HYM77" s="19"/>
      <c r="HYN77" s="15"/>
      <c r="HYO77" s="13"/>
      <c r="HYP77" s="13"/>
      <c r="HYQ77" s="14"/>
      <c r="HYR77" s="19"/>
      <c r="HYS77" s="15"/>
      <c r="HYT77" s="13"/>
      <c r="HYU77" s="13"/>
      <c r="HYV77" s="14"/>
      <c r="HYW77" s="19"/>
      <c r="HYX77" s="15"/>
      <c r="HYY77" s="13"/>
      <c r="HYZ77" s="13"/>
      <c r="HZA77" s="14"/>
      <c r="HZB77" s="19"/>
      <c r="HZC77" s="15"/>
      <c r="HZD77" s="13"/>
      <c r="HZE77" s="14"/>
      <c r="HZF77" s="14"/>
      <c r="HZG77" s="19"/>
      <c r="HZH77" s="15"/>
      <c r="HZI77" s="16"/>
      <c r="HZJ77" s="6"/>
      <c r="HZK77" s="7"/>
      <c r="HZL77" s="7"/>
      <c r="HZO77" s="12"/>
      <c r="HZQ77" s="12"/>
      <c r="HZR77" s="12"/>
      <c r="HZS77" s="12"/>
      <c r="HZT77" s="12"/>
      <c r="HZU77" s="12"/>
      <c r="HZV77" s="12"/>
      <c r="HZW77" s="12"/>
      <c r="HZX77" s="12"/>
      <c r="HZY77" s="22"/>
      <c r="IBB77" s="13"/>
      <c r="IBC77" s="13"/>
      <c r="IBD77" s="14"/>
      <c r="IBE77" s="19"/>
      <c r="IBF77" s="15"/>
      <c r="IBG77" s="13"/>
      <c r="IBH77" s="13"/>
      <c r="IBI77" s="14"/>
      <c r="IBJ77" s="19"/>
      <c r="IBK77" s="15"/>
      <c r="IBL77" s="13"/>
      <c r="IBM77" s="13"/>
      <c r="IBN77" s="14"/>
      <c r="IBO77" s="19"/>
      <c r="IBP77" s="15"/>
      <c r="IBQ77" s="13"/>
      <c r="IBR77" s="13"/>
      <c r="IBS77" s="14"/>
      <c r="IBT77" s="19"/>
      <c r="IBU77" s="15"/>
      <c r="IBV77" s="13"/>
      <c r="IBW77" s="13"/>
      <c r="IBX77" s="14"/>
      <c r="IBY77" s="19"/>
      <c r="IBZ77" s="15"/>
      <c r="ICA77" s="13"/>
      <c r="ICB77" s="14"/>
      <c r="ICC77" s="14"/>
      <c r="ICD77" s="19"/>
      <c r="ICE77" s="15"/>
      <c r="ICF77" s="16"/>
      <c r="ICG77" s="6"/>
      <c r="ICH77" s="7"/>
      <c r="ICI77" s="7"/>
      <c r="ICL77" s="12"/>
      <c r="ICN77" s="12"/>
      <c r="ICO77" s="12"/>
      <c r="ICP77" s="12"/>
      <c r="ICQ77" s="12"/>
      <c r="ICR77" s="12"/>
      <c r="ICS77" s="12"/>
      <c r="ICT77" s="12"/>
      <c r="ICU77" s="12"/>
      <c r="ICV77" s="22"/>
      <c r="IDY77" s="13"/>
      <c r="IDZ77" s="13"/>
      <c r="IEA77" s="14"/>
      <c r="IEB77" s="19"/>
      <c r="IEC77" s="15"/>
      <c r="IED77" s="13"/>
      <c r="IEE77" s="13"/>
      <c r="IEF77" s="14"/>
      <c r="IEG77" s="19"/>
      <c r="IEH77" s="15"/>
      <c r="IEI77" s="13"/>
      <c r="IEJ77" s="13"/>
      <c r="IEK77" s="14"/>
      <c r="IEL77" s="19"/>
      <c r="IEM77" s="15"/>
      <c r="IEN77" s="13"/>
      <c r="IEO77" s="13"/>
      <c r="IEP77" s="14"/>
      <c r="IEQ77" s="19"/>
      <c r="IER77" s="15"/>
      <c r="IES77" s="13"/>
      <c r="IET77" s="13"/>
      <c r="IEU77" s="14"/>
      <c r="IEV77" s="19"/>
      <c r="IEW77" s="15"/>
      <c r="IEX77" s="13"/>
      <c r="IEY77" s="14"/>
      <c r="IEZ77" s="14"/>
      <c r="IFA77" s="19"/>
      <c r="IFB77" s="15"/>
      <c r="IFC77" s="16"/>
      <c r="IFD77" s="6"/>
      <c r="IFE77" s="7"/>
      <c r="IFF77" s="7"/>
      <c r="IFI77" s="12"/>
      <c r="IFK77" s="12"/>
      <c r="IFL77" s="12"/>
      <c r="IFM77" s="12"/>
      <c r="IFN77" s="12"/>
      <c r="IFO77" s="12"/>
      <c r="IFP77" s="12"/>
      <c r="IFQ77" s="12"/>
      <c r="IFR77" s="12"/>
      <c r="IFS77" s="22"/>
      <c r="IGV77" s="13"/>
      <c r="IGW77" s="13"/>
      <c r="IGX77" s="14"/>
      <c r="IGY77" s="19"/>
      <c r="IGZ77" s="15"/>
      <c r="IHA77" s="13"/>
      <c r="IHB77" s="13"/>
      <c r="IHC77" s="14"/>
      <c r="IHD77" s="19"/>
      <c r="IHE77" s="15"/>
      <c r="IHF77" s="13"/>
      <c r="IHG77" s="13"/>
      <c r="IHH77" s="14"/>
      <c r="IHI77" s="19"/>
      <c r="IHJ77" s="15"/>
      <c r="IHK77" s="13"/>
      <c r="IHL77" s="13"/>
      <c r="IHM77" s="14"/>
      <c r="IHN77" s="19"/>
      <c r="IHO77" s="15"/>
      <c r="IHP77" s="13"/>
      <c r="IHQ77" s="13"/>
      <c r="IHR77" s="14"/>
      <c r="IHS77" s="19"/>
      <c r="IHT77" s="15"/>
      <c r="IHU77" s="13"/>
      <c r="IHV77" s="14"/>
      <c r="IHW77" s="14"/>
      <c r="IHX77" s="19"/>
      <c r="IHY77" s="15"/>
      <c r="IHZ77" s="16"/>
      <c r="IIA77" s="6"/>
      <c r="IIB77" s="7"/>
      <c r="IIC77" s="7"/>
      <c r="IIF77" s="12"/>
      <c r="IIH77" s="12"/>
      <c r="III77" s="12"/>
      <c r="IIJ77" s="12"/>
      <c r="IIK77" s="12"/>
      <c r="IIL77" s="12"/>
      <c r="IIM77" s="12"/>
      <c r="IIN77" s="12"/>
      <c r="IIO77" s="12"/>
      <c r="IIP77" s="22"/>
      <c r="IJS77" s="13"/>
      <c r="IJT77" s="13"/>
      <c r="IJU77" s="14"/>
      <c r="IJV77" s="19"/>
      <c r="IJW77" s="15"/>
      <c r="IJX77" s="13"/>
      <c r="IJY77" s="13"/>
      <c r="IJZ77" s="14"/>
      <c r="IKA77" s="19"/>
      <c r="IKB77" s="15"/>
      <c r="IKC77" s="13"/>
      <c r="IKD77" s="13"/>
      <c r="IKE77" s="14"/>
      <c r="IKF77" s="19"/>
      <c r="IKG77" s="15"/>
      <c r="IKH77" s="13"/>
      <c r="IKI77" s="13"/>
      <c r="IKJ77" s="14"/>
      <c r="IKK77" s="19"/>
      <c r="IKL77" s="15"/>
      <c r="IKM77" s="13"/>
      <c r="IKN77" s="13"/>
      <c r="IKO77" s="14"/>
      <c r="IKP77" s="19"/>
      <c r="IKQ77" s="15"/>
      <c r="IKR77" s="13"/>
      <c r="IKS77" s="14"/>
      <c r="IKT77" s="14"/>
      <c r="IKU77" s="19"/>
      <c r="IKV77" s="15"/>
      <c r="IKW77" s="16"/>
      <c r="IKX77" s="6"/>
      <c r="IKY77" s="7"/>
      <c r="IKZ77" s="7"/>
      <c r="ILC77" s="12"/>
      <c r="ILE77" s="12"/>
      <c r="ILF77" s="12"/>
      <c r="ILG77" s="12"/>
      <c r="ILH77" s="12"/>
      <c r="ILI77" s="12"/>
      <c r="ILJ77" s="12"/>
      <c r="ILK77" s="12"/>
      <c r="ILL77" s="12"/>
      <c r="ILM77" s="22"/>
      <c r="IMP77" s="13"/>
      <c r="IMQ77" s="13"/>
      <c r="IMR77" s="14"/>
      <c r="IMS77" s="19"/>
      <c r="IMT77" s="15"/>
      <c r="IMU77" s="13"/>
      <c r="IMV77" s="13"/>
      <c r="IMW77" s="14"/>
      <c r="IMX77" s="19"/>
      <c r="IMY77" s="15"/>
      <c r="IMZ77" s="13"/>
      <c r="INA77" s="13"/>
      <c r="INB77" s="14"/>
      <c r="INC77" s="19"/>
      <c r="IND77" s="15"/>
      <c r="INE77" s="13"/>
      <c r="INF77" s="13"/>
      <c r="ING77" s="14"/>
      <c r="INH77" s="19"/>
      <c r="INI77" s="15"/>
      <c r="INJ77" s="13"/>
      <c r="INK77" s="13"/>
      <c r="INL77" s="14"/>
      <c r="INM77" s="19"/>
      <c r="INN77" s="15"/>
      <c r="INO77" s="13"/>
      <c r="INP77" s="14"/>
      <c r="INQ77" s="14"/>
      <c r="INR77" s="19"/>
      <c r="INS77" s="15"/>
      <c r="INT77" s="16"/>
      <c r="INU77" s="6"/>
      <c r="INV77" s="7"/>
      <c r="INW77" s="7"/>
      <c r="INZ77" s="12"/>
      <c r="IOB77" s="12"/>
      <c r="IOC77" s="12"/>
      <c r="IOD77" s="12"/>
      <c r="IOE77" s="12"/>
      <c r="IOF77" s="12"/>
      <c r="IOG77" s="12"/>
      <c r="IOH77" s="12"/>
      <c r="IOI77" s="12"/>
      <c r="IOJ77" s="22"/>
      <c r="IPM77" s="13"/>
      <c r="IPN77" s="13"/>
      <c r="IPO77" s="14"/>
      <c r="IPP77" s="19"/>
      <c r="IPQ77" s="15"/>
      <c r="IPR77" s="13"/>
      <c r="IPS77" s="13"/>
      <c r="IPT77" s="14"/>
      <c r="IPU77" s="19"/>
      <c r="IPV77" s="15"/>
      <c r="IPW77" s="13"/>
      <c r="IPX77" s="13"/>
      <c r="IPY77" s="14"/>
      <c r="IPZ77" s="19"/>
      <c r="IQA77" s="15"/>
      <c r="IQB77" s="13"/>
      <c r="IQC77" s="13"/>
      <c r="IQD77" s="14"/>
      <c r="IQE77" s="19"/>
      <c r="IQF77" s="15"/>
      <c r="IQG77" s="13"/>
      <c r="IQH77" s="13"/>
      <c r="IQI77" s="14"/>
      <c r="IQJ77" s="19"/>
      <c r="IQK77" s="15"/>
      <c r="IQL77" s="13"/>
      <c r="IQM77" s="14"/>
      <c r="IQN77" s="14"/>
      <c r="IQO77" s="19"/>
      <c r="IQP77" s="15"/>
      <c r="IQQ77" s="16"/>
      <c r="IQR77" s="6"/>
      <c r="IQS77" s="7"/>
      <c r="IQT77" s="7"/>
      <c r="IQW77" s="12"/>
      <c r="IQY77" s="12"/>
      <c r="IQZ77" s="12"/>
      <c r="IRA77" s="12"/>
      <c r="IRB77" s="12"/>
      <c r="IRC77" s="12"/>
      <c r="IRD77" s="12"/>
      <c r="IRE77" s="12"/>
      <c r="IRF77" s="12"/>
      <c r="IRG77" s="22"/>
      <c r="ISJ77" s="13"/>
      <c r="ISK77" s="13"/>
      <c r="ISL77" s="14"/>
      <c r="ISM77" s="19"/>
      <c r="ISN77" s="15"/>
      <c r="ISO77" s="13"/>
      <c r="ISP77" s="13"/>
      <c r="ISQ77" s="14"/>
      <c r="ISR77" s="19"/>
      <c r="ISS77" s="15"/>
      <c r="IST77" s="13"/>
      <c r="ISU77" s="13"/>
      <c r="ISV77" s="14"/>
      <c r="ISW77" s="19"/>
      <c r="ISX77" s="15"/>
      <c r="ISY77" s="13"/>
      <c r="ISZ77" s="13"/>
      <c r="ITA77" s="14"/>
      <c r="ITB77" s="19"/>
      <c r="ITC77" s="15"/>
      <c r="ITD77" s="13"/>
      <c r="ITE77" s="13"/>
      <c r="ITF77" s="14"/>
      <c r="ITG77" s="19"/>
      <c r="ITH77" s="15"/>
      <c r="ITI77" s="13"/>
      <c r="ITJ77" s="14"/>
      <c r="ITK77" s="14"/>
      <c r="ITL77" s="19"/>
      <c r="ITM77" s="15"/>
      <c r="ITN77" s="16"/>
      <c r="ITO77" s="6"/>
      <c r="ITP77" s="7"/>
      <c r="ITQ77" s="7"/>
      <c r="ITT77" s="12"/>
      <c r="ITV77" s="12"/>
      <c r="ITW77" s="12"/>
      <c r="ITX77" s="12"/>
      <c r="ITY77" s="12"/>
      <c r="ITZ77" s="12"/>
      <c r="IUA77" s="12"/>
      <c r="IUB77" s="12"/>
      <c r="IUC77" s="12"/>
      <c r="IUD77" s="22"/>
      <c r="IVG77" s="13"/>
      <c r="IVH77" s="13"/>
      <c r="IVI77" s="14"/>
      <c r="IVJ77" s="19"/>
      <c r="IVK77" s="15"/>
      <c r="IVL77" s="13"/>
      <c r="IVM77" s="13"/>
      <c r="IVN77" s="14"/>
      <c r="IVO77" s="19"/>
      <c r="IVP77" s="15"/>
      <c r="IVQ77" s="13"/>
      <c r="IVR77" s="13"/>
      <c r="IVS77" s="14"/>
      <c r="IVT77" s="19"/>
      <c r="IVU77" s="15"/>
      <c r="IVV77" s="13"/>
      <c r="IVW77" s="13"/>
      <c r="IVX77" s="14"/>
      <c r="IVY77" s="19"/>
      <c r="IVZ77" s="15"/>
      <c r="IWA77" s="13"/>
      <c r="IWB77" s="13"/>
      <c r="IWC77" s="14"/>
      <c r="IWD77" s="19"/>
      <c r="IWE77" s="15"/>
      <c r="IWF77" s="13"/>
      <c r="IWG77" s="14"/>
      <c r="IWH77" s="14"/>
      <c r="IWI77" s="19"/>
      <c r="IWJ77" s="15"/>
      <c r="IWK77" s="16"/>
      <c r="IWL77" s="6"/>
      <c r="IWM77" s="7"/>
      <c r="IWN77" s="7"/>
      <c r="IWQ77" s="12"/>
      <c r="IWS77" s="12"/>
      <c r="IWT77" s="12"/>
      <c r="IWU77" s="12"/>
      <c r="IWV77" s="12"/>
      <c r="IWW77" s="12"/>
      <c r="IWX77" s="12"/>
      <c r="IWY77" s="12"/>
      <c r="IWZ77" s="12"/>
      <c r="IXA77" s="22"/>
      <c r="IYD77" s="13"/>
      <c r="IYE77" s="13"/>
      <c r="IYF77" s="14"/>
      <c r="IYG77" s="19"/>
      <c r="IYH77" s="15"/>
      <c r="IYI77" s="13"/>
      <c r="IYJ77" s="13"/>
      <c r="IYK77" s="14"/>
      <c r="IYL77" s="19"/>
      <c r="IYM77" s="15"/>
      <c r="IYN77" s="13"/>
      <c r="IYO77" s="13"/>
      <c r="IYP77" s="14"/>
      <c r="IYQ77" s="19"/>
      <c r="IYR77" s="15"/>
      <c r="IYS77" s="13"/>
      <c r="IYT77" s="13"/>
      <c r="IYU77" s="14"/>
      <c r="IYV77" s="19"/>
      <c r="IYW77" s="15"/>
      <c r="IYX77" s="13"/>
      <c r="IYY77" s="13"/>
      <c r="IYZ77" s="14"/>
      <c r="IZA77" s="19"/>
      <c r="IZB77" s="15"/>
      <c r="IZC77" s="13"/>
      <c r="IZD77" s="14"/>
      <c r="IZE77" s="14"/>
      <c r="IZF77" s="19"/>
      <c r="IZG77" s="15"/>
      <c r="IZH77" s="16"/>
      <c r="IZI77" s="6"/>
      <c r="IZJ77" s="7"/>
      <c r="IZK77" s="7"/>
      <c r="IZN77" s="12"/>
      <c r="IZP77" s="12"/>
      <c r="IZQ77" s="12"/>
      <c r="IZR77" s="12"/>
      <c r="IZS77" s="12"/>
      <c r="IZT77" s="12"/>
      <c r="IZU77" s="12"/>
      <c r="IZV77" s="12"/>
      <c r="IZW77" s="12"/>
      <c r="IZX77" s="22"/>
      <c r="JBA77" s="13"/>
      <c r="JBB77" s="13"/>
      <c r="JBC77" s="14"/>
      <c r="JBD77" s="19"/>
      <c r="JBE77" s="15"/>
      <c r="JBF77" s="13"/>
      <c r="JBG77" s="13"/>
      <c r="JBH77" s="14"/>
      <c r="JBI77" s="19"/>
      <c r="JBJ77" s="15"/>
      <c r="JBK77" s="13"/>
      <c r="JBL77" s="13"/>
      <c r="JBM77" s="14"/>
      <c r="JBN77" s="19"/>
      <c r="JBO77" s="15"/>
      <c r="JBP77" s="13"/>
      <c r="JBQ77" s="13"/>
      <c r="JBR77" s="14"/>
      <c r="JBS77" s="19"/>
      <c r="JBT77" s="15"/>
      <c r="JBU77" s="13"/>
      <c r="JBV77" s="13"/>
      <c r="JBW77" s="14"/>
      <c r="JBX77" s="19"/>
      <c r="JBY77" s="15"/>
      <c r="JBZ77" s="13"/>
      <c r="JCA77" s="14"/>
      <c r="JCB77" s="14"/>
      <c r="JCC77" s="19"/>
      <c r="JCD77" s="15"/>
      <c r="JCE77" s="16"/>
      <c r="JCF77" s="6"/>
      <c r="JCG77" s="7"/>
      <c r="JCH77" s="7"/>
      <c r="JCK77" s="12"/>
      <c r="JCM77" s="12"/>
      <c r="JCN77" s="12"/>
      <c r="JCO77" s="12"/>
      <c r="JCP77" s="12"/>
      <c r="JCQ77" s="12"/>
      <c r="JCR77" s="12"/>
      <c r="JCS77" s="12"/>
      <c r="JCT77" s="12"/>
      <c r="JCU77" s="22"/>
      <c r="JDX77" s="13"/>
      <c r="JDY77" s="13"/>
      <c r="JDZ77" s="14"/>
      <c r="JEA77" s="19"/>
      <c r="JEB77" s="15"/>
      <c r="JEC77" s="13"/>
      <c r="JED77" s="13"/>
      <c r="JEE77" s="14"/>
      <c r="JEF77" s="19"/>
      <c r="JEG77" s="15"/>
      <c r="JEH77" s="13"/>
      <c r="JEI77" s="13"/>
      <c r="JEJ77" s="14"/>
      <c r="JEK77" s="19"/>
      <c r="JEL77" s="15"/>
      <c r="JEM77" s="13"/>
      <c r="JEN77" s="13"/>
      <c r="JEO77" s="14"/>
      <c r="JEP77" s="19"/>
      <c r="JEQ77" s="15"/>
      <c r="JER77" s="13"/>
      <c r="JES77" s="13"/>
      <c r="JET77" s="14"/>
      <c r="JEU77" s="19"/>
      <c r="JEV77" s="15"/>
      <c r="JEW77" s="13"/>
      <c r="JEX77" s="14"/>
      <c r="JEY77" s="14"/>
      <c r="JEZ77" s="19"/>
      <c r="JFA77" s="15"/>
      <c r="JFB77" s="16"/>
      <c r="JFC77" s="6"/>
      <c r="JFD77" s="7"/>
      <c r="JFE77" s="7"/>
      <c r="JFH77" s="12"/>
      <c r="JFJ77" s="12"/>
      <c r="JFK77" s="12"/>
      <c r="JFL77" s="12"/>
      <c r="JFM77" s="12"/>
      <c r="JFN77" s="12"/>
      <c r="JFO77" s="12"/>
      <c r="JFP77" s="12"/>
      <c r="JFQ77" s="12"/>
      <c r="JFR77" s="22"/>
      <c r="JGU77" s="13"/>
      <c r="JGV77" s="13"/>
      <c r="JGW77" s="14"/>
      <c r="JGX77" s="19"/>
      <c r="JGY77" s="15"/>
      <c r="JGZ77" s="13"/>
      <c r="JHA77" s="13"/>
      <c r="JHB77" s="14"/>
      <c r="JHC77" s="19"/>
      <c r="JHD77" s="15"/>
      <c r="JHE77" s="13"/>
      <c r="JHF77" s="13"/>
      <c r="JHG77" s="14"/>
      <c r="JHH77" s="19"/>
      <c r="JHI77" s="15"/>
      <c r="JHJ77" s="13"/>
      <c r="JHK77" s="13"/>
      <c r="JHL77" s="14"/>
      <c r="JHM77" s="19"/>
      <c r="JHN77" s="15"/>
      <c r="JHO77" s="13"/>
      <c r="JHP77" s="13"/>
      <c r="JHQ77" s="14"/>
      <c r="JHR77" s="19"/>
      <c r="JHS77" s="15"/>
      <c r="JHT77" s="13"/>
      <c r="JHU77" s="14"/>
      <c r="JHV77" s="14"/>
      <c r="JHW77" s="19"/>
      <c r="JHX77" s="15"/>
      <c r="JHY77" s="16"/>
      <c r="JHZ77" s="6"/>
      <c r="JIA77" s="7"/>
      <c r="JIB77" s="7"/>
      <c r="JIE77" s="12"/>
      <c r="JIG77" s="12"/>
      <c r="JIH77" s="12"/>
      <c r="JII77" s="12"/>
      <c r="JIJ77" s="12"/>
      <c r="JIK77" s="12"/>
      <c r="JIL77" s="12"/>
      <c r="JIM77" s="12"/>
      <c r="JIN77" s="12"/>
      <c r="JIO77" s="22"/>
      <c r="JJR77" s="13"/>
      <c r="JJS77" s="13"/>
      <c r="JJT77" s="14"/>
      <c r="JJU77" s="19"/>
      <c r="JJV77" s="15"/>
      <c r="JJW77" s="13"/>
      <c r="JJX77" s="13"/>
      <c r="JJY77" s="14"/>
      <c r="JJZ77" s="19"/>
      <c r="JKA77" s="15"/>
      <c r="JKB77" s="13"/>
      <c r="JKC77" s="13"/>
      <c r="JKD77" s="14"/>
      <c r="JKE77" s="19"/>
      <c r="JKF77" s="15"/>
      <c r="JKG77" s="13"/>
      <c r="JKH77" s="13"/>
      <c r="JKI77" s="14"/>
      <c r="JKJ77" s="19"/>
      <c r="JKK77" s="15"/>
      <c r="JKL77" s="13"/>
      <c r="JKM77" s="13"/>
      <c r="JKN77" s="14"/>
      <c r="JKO77" s="19"/>
      <c r="JKP77" s="15"/>
      <c r="JKQ77" s="13"/>
      <c r="JKR77" s="14"/>
      <c r="JKS77" s="14"/>
      <c r="JKT77" s="19"/>
      <c r="JKU77" s="15"/>
      <c r="JKV77" s="16"/>
      <c r="JKW77" s="6"/>
      <c r="JKX77" s="7"/>
      <c r="JKY77" s="7"/>
      <c r="JLB77" s="12"/>
      <c r="JLD77" s="12"/>
      <c r="JLE77" s="12"/>
      <c r="JLF77" s="12"/>
      <c r="JLG77" s="12"/>
      <c r="JLH77" s="12"/>
      <c r="JLI77" s="12"/>
      <c r="JLJ77" s="12"/>
      <c r="JLK77" s="12"/>
      <c r="JLL77" s="22"/>
      <c r="JMO77" s="13"/>
      <c r="JMP77" s="13"/>
      <c r="JMQ77" s="14"/>
      <c r="JMR77" s="19"/>
      <c r="JMS77" s="15"/>
      <c r="JMT77" s="13"/>
      <c r="JMU77" s="13"/>
      <c r="JMV77" s="14"/>
      <c r="JMW77" s="19"/>
      <c r="JMX77" s="15"/>
      <c r="JMY77" s="13"/>
      <c r="JMZ77" s="13"/>
      <c r="JNA77" s="14"/>
      <c r="JNB77" s="19"/>
      <c r="JNC77" s="15"/>
      <c r="JND77" s="13"/>
      <c r="JNE77" s="13"/>
      <c r="JNF77" s="14"/>
      <c r="JNG77" s="19"/>
      <c r="JNH77" s="15"/>
      <c r="JNI77" s="13"/>
      <c r="JNJ77" s="13"/>
      <c r="JNK77" s="14"/>
      <c r="JNL77" s="19"/>
      <c r="JNM77" s="15"/>
      <c r="JNN77" s="13"/>
      <c r="JNO77" s="14"/>
      <c r="JNP77" s="14"/>
      <c r="JNQ77" s="19"/>
      <c r="JNR77" s="15"/>
      <c r="JNS77" s="16"/>
      <c r="JNT77" s="6"/>
      <c r="JNU77" s="7"/>
      <c r="JNV77" s="7"/>
      <c r="JNY77" s="12"/>
      <c r="JOA77" s="12"/>
      <c r="JOB77" s="12"/>
      <c r="JOC77" s="12"/>
      <c r="JOD77" s="12"/>
      <c r="JOE77" s="12"/>
      <c r="JOF77" s="12"/>
      <c r="JOG77" s="12"/>
      <c r="JOH77" s="12"/>
      <c r="JOI77" s="22"/>
      <c r="JPL77" s="13"/>
      <c r="JPM77" s="13"/>
      <c r="JPN77" s="14"/>
      <c r="JPO77" s="19"/>
      <c r="JPP77" s="15"/>
      <c r="JPQ77" s="13"/>
      <c r="JPR77" s="13"/>
      <c r="JPS77" s="14"/>
      <c r="JPT77" s="19"/>
      <c r="JPU77" s="15"/>
      <c r="JPV77" s="13"/>
      <c r="JPW77" s="13"/>
      <c r="JPX77" s="14"/>
      <c r="JPY77" s="19"/>
      <c r="JPZ77" s="15"/>
      <c r="JQA77" s="13"/>
      <c r="JQB77" s="13"/>
      <c r="JQC77" s="14"/>
      <c r="JQD77" s="19"/>
      <c r="JQE77" s="15"/>
      <c r="JQF77" s="13"/>
      <c r="JQG77" s="13"/>
      <c r="JQH77" s="14"/>
      <c r="JQI77" s="19"/>
      <c r="JQJ77" s="15"/>
      <c r="JQK77" s="13"/>
      <c r="JQL77" s="14"/>
      <c r="JQM77" s="14"/>
      <c r="JQN77" s="19"/>
      <c r="JQO77" s="15"/>
      <c r="JQP77" s="16"/>
      <c r="JQQ77" s="6"/>
      <c r="JQR77" s="7"/>
      <c r="JQS77" s="7"/>
      <c r="JQV77" s="12"/>
      <c r="JQX77" s="12"/>
      <c r="JQY77" s="12"/>
      <c r="JQZ77" s="12"/>
      <c r="JRA77" s="12"/>
      <c r="JRB77" s="12"/>
      <c r="JRC77" s="12"/>
      <c r="JRD77" s="12"/>
      <c r="JRE77" s="12"/>
      <c r="JRF77" s="22"/>
      <c r="JSI77" s="13"/>
      <c r="JSJ77" s="13"/>
      <c r="JSK77" s="14"/>
      <c r="JSL77" s="19"/>
      <c r="JSM77" s="15"/>
      <c r="JSN77" s="13"/>
      <c r="JSO77" s="13"/>
      <c r="JSP77" s="14"/>
      <c r="JSQ77" s="19"/>
      <c r="JSR77" s="15"/>
      <c r="JSS77" s="13"/>
      <c r="JST77" s="13"/>
      <c r="JSU77" s="14"/>
      <c r="JSV77" s="19"/>
      <c r="JSW77" s="15"/>
      <c r="JSX77" s="13"/>
      <c r="JSY77" s="13"/>
      <c r="JSZ77" s="14"/>
      <c r="JTA77" s="19"/>
      <c r="JTB77" s="15"/>
      <c r="JTC77" s="13"/>
      <c r="JTD77" s="13"/>
      <c r="JTE77" s="14"/>
      <c r="JTF77" s="19"/>
      <c r="JTG77" s="15"/>
      <c r="JTH77" s="13"/>
      <c r="JTI77" s="14"/>
      <c r="JTJ77" s="14"/>
      <c r="JTK77" s="19"/>
      <c r="JTL77" s="15"/>
      <c r="JTM77" s="16"/>
      <c r="JTN77" s="6"/>
      <c r="JTO77" s="7"/>
      <c r="JTP77" s="7"/>
      <c r="JTS77" s="12"/>
      <c r="JTU77" s="12"/>
      <c r="JTV77" s="12"/>
      <c r="JTW77" s="12"/>
      <c r="JTX77" s="12"/>
      <c r="JTY77" s="12"/>
      <c r="JTZ77" s="12"/>
      <c r="JUA77" s="12"/>
      <c r="JUB77" s="12"/>
      <c r="JUC77" s="22"/>
      <c r="JVF77" s="13"/>
      <c r="JVG77" s="13"/>
      <c r="JVH77" s="14"/>
      <c r="JVI77" s="19"/>
      <c r="JVJ77" s="15"/>
      <c r="JVK77" s="13"/>
      <c r="JVL77" s="13"/>
      <c r="JVM77" s="14"/>
      <c r="JVN77" s="19"/>
      <c r="JVO77" s="15"/>
      <c r="JVP77" s="13"/>
      <c r="JVQ77" s="13"/>
      <c r="JVR77" s="14"/>
      <c r="JVS77" s="19"/>
      <c r="JVT77" s="15"/>
      <c r="JVU77" s="13"/>
      <c r="JVV77" s="13"/>
      <c r="JVW77" s="14"/>
      <c r="JVX77" s="19"/>
      <c r="JVY77" s="15"/>
      <c r="JVZ77" s="13"/>
      <c r="JWA77" s="13"/>
      <c r="JWB77" s="14"/>
      <c r="JWC77" s="19"/>
      <c r="JWD77" s="15"/>
      <c r="JWE77" s="13"/>
      <c r="JWF77" s="14"/>
      <c r="JWG77" s="14"/>
      <c r="JWH77" s="19"/>
      <c r="JWI77" s="15"/>
      <c r="JWJ77" s="16"/>
      <c r="JWK77" s="6"/>
      <c r="JWL77" s="7"/>
      <c r="JWM77" s="7"/>
      <c r="JWP77" s="12"/>
      <c r="JWR77" s="12"/>
      <c r="JWS77" s="12"/>
      <c r="JWT77" s="12"/>
      <c r="JWU77" s="12"/>
      <c r="JWV77" s="12"/>
      <c r="JWW77" s="12"/>
      <c r="JWX77" s="12"/>
      <c r="JWY77" s="12"/>
      <c r="JWZ77" s="22"/>
      <c r="JYC77" s="13"/>
      <c r="JYD77" s="13"/>
      <c r="JYE77" s="14"/>
      <c r="JYF77" s="19"/>
      <c r="JYG77" s="15"/>
      <c r="JYH77" s="13"/>
      <c r="JYI77" s="13"/>
      <c r="JYJ77" s="14"/>
      <c r="JYK77" s="19"/>
      <c r="JYL77" s="15"/>
      <c r="JYM77" s="13"/>
      <c r="JYN77" s="13"/>
      <c r="JYO77" s="14"/>
      <c r="JYP77" s="19"/>
      <c r="JYQ77" s="15"/>
      <c r="JYR77" s="13"/>
      <c r="JYS77" s="13"/>
      <c r="JYT77" s="14"/>
      <c r="JYU77" s="19"/>
      <c r="JYV77" s="15"/>
      <c r="JYW77" s="13"/>
      <c r="JYX77" s="13"/>
      <c r="JYY77" s="14"/>
      <c r="JYZ77" s="19"/>
      <c r="JZA77" s="15"/>
      <c r="JZB77" s="13"/>
      <c r="JZC77" s="14"/>
      <c r="JZD77" s="14"/>
      <c r="JZE77" s="19"/>
      <c r="JZF77" s="15"/>
      <c r="JZG77" s="16"/>
      <c r="JZH77" s="6"/>
      <c r="JZI77" s="7"/>
      <c r="JZJ77" s="7"/>
      <c r="JZM77" s="12"/>
      <c r="JZO77" s="12"/>
      <c r="JZP77" s="12"/>
      <c r="JZQ77" s="12"/>
      <c r="JZR77" s="12"/>
      <c r="JZS77" s="12"/>
      <c r="JZT77" s="12"/>
      <c r="JZU77" s="12"/>
      <c r="JZV77" s="12"/>
      <c r="JZW77" s="22"/>
      <c r="KAZ77" s="13"/>
      <c r="KBA77" s="13"/>
      <c r="KBB77" s="14"/>
      <c r="KBC77" s="19"/>
      <c r="KBD77" s="15"/>
      <c r="KBE77" s="13"/>
      <c r="KBF77" s="13"/>
      <c r="KBG77" s="14"/>
      <c r="KBH77" s="19"/>
      <c r="KBI77" s="15"/>
      <c r="KBJ77" s="13"/>
      <c r="KBK77" s="13"/>
      <c r="KBL77" s="14"/>
      <c r="KBM77" s="19"/>
      <c r="KBN77" s="15"/>
      <c r="KBO77" s="13"/>
      <c r="KBP77" s="13"/>
      <c r="KBQ77" s="14"/>
      <c r="KBR77" s="19"/>
      <c r="KBS77" s="15"/>
      <c r="KBT77" s="13"/>
      <c r="KBU77" s="13"/>
      <c r="KBV77" s="14"/>
      <c r="KBW77" s="19"/>
      <c r="KBX77" s="15"/>
      <c r="KBY77" s="13"/>
      <c r="KBZ77" s="14"/>
      <c r="KCA77" s="14"/>
      <c r="KCB77" s="19"/>
      <c r="KCC77" s="15"/>
      <c r="KCD77" s="16"/>
      <c r="KCE77" s="6"/>
      <c r="KCF77" s="7"/>
      <c r="KCG77" s="7"/>
      <c r="KCJ77" s="12"/>
      <c r="KCL77" s="12"/>
      <c r="KCM77" s="12"/>
      <c r="KCN77" s="12"/>
      <c r="KCO77" s="12"/>
      <c r="KCP77" s="12"/>
      <c r="KCQ77" s="12"/>
      <c r="KCR77" s="12"/>
      <c r="KCS77" s="12"/>
      <c r="KCT77" s="22"/>
      <c r="KDW77" s="13"/>
      <c r="KDX77" s="13"/>
      <c r="KDY77" s="14"/>
      <c r="KDZ77" s="19"/>
      <c r="KEA77" s="15"/>
      <c r="KEB77" s="13"/>
      <c r="KEC77" s="13"/>
      <c r="KED77" s="14"/>
      <c r="KEE77" s="19"/>
      <c r="KEF77" s="15"/>
      <c r="KEG77" s="13"/>
      <c r="KEH77" s="13"/>
      <c r="KEI77" s="14"/>
      <c r="KEJ77" s="19"/>
      <c r="KEK77" s="15"/>
      <c r="KEL77" s="13"/>
      <c r="KEM77" s="13"/>
      <c r="KEN77" s="14"/>
      <c r="KEO77" s="19"/>
      <c r="KEP77" s="15"/>
      <c r="KEQ77" s="13"/>
      <c r="KER77" s="13"/>
      <c r="KES77" s="14"/>
      <c r="KET77" s="19"/>
      <c r="KEU77" s="15"/>
      <c r="KEV77" s="13"/>
      <c r="KEW77" s="14"/>
      <c r="KEX77" s="14"/>
      <c r="KEY77" s="19"/>
      <c r="KEZ77" s="15"/>
      <c r="KFA77" s="16"/>
      <c r="KFB77" s="6"/>
      <c r="KFC77" s="7"/>
      <c r="KFD77" s="7"/>
      <c r="KFG77" s="12"/>
      <c r="KFI77" s="12"/>
      <c r="KFJ77" s="12"/>
      <c r="KFK77" s="12"/>
      <c r="KFL77" s="12"/>
      <c r="KFM77" s="12"/>
      <c r="KFN77" s="12"/>
      <c r="KFO77" s="12"/>
      <c r="KFP77" s="12"/>
      <c r="KFQ77" s="22"/>
      <c r="KGT77" s="13"/>
      <c r="KGU77" s="13"/>
      <c r="KGV77" s="14"/>
      <c r="KGW77" s="19"/>
      <c r="KGX77" s="15"/>
      <c r="KGY77" s="13"/>
      <c r="KGZ77" s="13"/>
      <c r="KHA77" s="14"/>
      <c r="KHB77" s="19"/>
      <c r="KHC77" s="15"/>
      <c r="KHD77" s="13"/>
      <c r="KHE77" s="13"/>
      <c r="KHF77" s="14"/>
      <c r="KHG77" s="19"/>
      <c r="KHH77" s="15"/>
      <c r="KHI77" s="13"/>
      <c r="KHJ77" s="13"/>
      <c r="KHK77" s="14"/>
      <c r="KHL77" s="19"/>
      <c r="KHM77" s="15"/>
      <c r="KHN77" s="13"/>
      <c r="KHO77" s="13"/>
      <c r="KHP77" s="14"/>
      <c r="KHQ77" s="19"/>
      <c r="KHR77" s="15"/>
      <c r="KHS77" s="13"/>
      <c r="KHT77" s="14"/>
      <c r="KHU77" s="14"/>
      <c r="KHV77" s="19"/>
      <c r="KHW77" s="15"/>
      <c r="KHX77" s="16"/>
      <c r="KHY77" s="6"/>
      <c r="KHZ77" s="7"/>
      <c r="KIA77" s="7"/>
      <c r="KID77" s="12"/>
      <c r="KIF77" s="12"/>
      <c r="KIG77" s="12"/>
      <c r="KIH77" s="12"/>
      <c r="KII77" s="12"/>
      <c r="KIJ77" s="12"/>
      <c r="KIK77" s="12"/>
      <c r="KIL77" s="12"/>
      <c r="KIM77" s="12"/>
      <c r="KIN77" s="22"/>
      <c r="KJQ77" s="13"/>
      <c r="KJR77" s="13"/>
      <c r="KJS77" s="14"/>
      <c r="KJT77" s="19"/>
      <c r="KJU77" s="15"/>
      <c r="KJV77" s="13"/>
      <c r="KJW77" s="13"/>
      <c r="KJX77" s="14"/>
      <c r="KJY77" s="19"/>
      <c r="KJZ77" s="15"/>
      <c r="KKA77" s="13"/>
      <c r="KKB77" s="13"/>
      <c r="KKC77" s="14"/>
      <c r="KKD77" s="19"/>
      <c r="KKE77" s="15"/>
      <c r="KKF77" s="13"/>
      <c r="KKG77" s="13"/>
      <c r="KKH77" s="14"/>
      <c r="KKI77" s="19"/>
      <c r="KKJ77" s="15"/>
      <c r="KKK77" s="13"/>
      <c r="KKL77" s="13"/>
      <c r="KKM77" s="14"/>
      <c r="KKN77" s="19"/>
      <c r="KKO77" s="15"/>
      <c r="KKP77" s="13"/>
      <c r="KKQ77" s="14"/>
      <c r="KKR77" s="14"/>
      <c r="KKS77" s="19"/>
      <c r="KKT77" s="15"/>
      <c r="KKU77" s="16"/>
      <c r="KKV77" s="6"/>
      <c r="KKW77" s="7"/>
      <c r="KKX77" s="7"/>
      <c r="KLA77" s="12"/>
      <c r="KLC77" s="12"/>
      <c r="KLD77" s="12"/>
      <c r="KLE77" s="12"/>
      <c r="KLF77" s="12"/>
      <c r="KLG77" s="12"/>
      <c r="KLH77" s="12"/>
      <c r="KLI77" s="12"/>
      <c r="KLJ77" s="12"/>
      <c r="KLK77" s="22"/>
      <c r="KMN77" s="13"/>
      <c r="KMO77" s="13"/>
      <c r="KMP77" s="14"/>
      <c r="KMQ77" s="19"/>
      <c r="KMR77" s="15"/>
      <c r="KMS77" s="13"/>
      <c r="KMT77" s="13"/>
      <c r="KMU77" s="14"/>
      <c r="KMV77" s="19"/>
      <c r="KMW77" s="15"/>
      <c r="KMX77" s="13"/>
      <c r="KMY77" s="13"/>
      <c r="KMZ77" s="14"/>
      <c r="KNA77" s="19"/>
      <c r="KNB77" s="15"/>
      <c r="KNC77" s="13"/>
      <c r="KND77" s="13"/>
      <c r="KNE77" s="14"/>
      <c r="KNF77" s="19"/>
      <c r="KNG77" s="15"/>
      <c r="KNH77" s="13"/>
      <c r="KNI77" s="13"/>
      <c r="KNJ77" s="14"/>
      <c r="KNK77" s="19"/>
      <c r="KNL77" s="15"/>
      <c r="KNM77" s="13"/>
      <c r="KNN77" s="14"/>
      <c r="KNO77" s="14"/>
      <c r="KNP77" s="19"/>
      <c r="KNQ77" s="15"/>
      <c r="KNR77" s="16"/>
      <c r="KNS77" s="6"/>
      <c r="KNT77" s="7"/>
      <c r="KNU77" s="7"/>
      <c r="KNX77" s="12"/>
      <c r="KNZ77" s="12"/>
      <c r="KOA77" s="12"/>
      <c r="KOB77" s="12"/>
      <c r="KOC77" s="12"/>
      <c r="KOD77" s="12"/>
      <c r="KOE77" s="12"/>
      <c r="KOF77" s="12"/>
      <c r="KOG77" s="12"/>
      <c r="KOH77" s="22"/>
      <c r="KPK77" s="13"/>
      <c r="KPL77" s="13"/>
      <c r="KPM77" s="14"/>
      <c r="KPN77" s="19"/>
      <c r="KPO77" s="15"/>
      <c r="KPP77" s="13"/>
      <c r="KPQ77" s="13"/>
      <c r="KPR77" s="14"/>
      <c r="KPS77" s="19"/>
      <c r="KPT77" s="15"/>
      <c r="KPU77" s="13"/>
      <c r="KPV77" s="13"/>
      <c r="KPW77" s="14"/>
      <c r="KPX77" s="19"/>
      <c r="KPY77" s="15"/>
      <c r="KPZ77" s="13"/>
      <c r="KQA77" s="13"/>
      <c r="KQB77" s="14"/>
      <c r="KQC77" s="19"/>
      <c r="KQD77" s="15"/>
      <c r="KQE77" s="13"/>
      <c r="KQF77" s="13"/>
      <c r="KQG77" s="14"/>
      <c r="KQH77" s="19"/>
      <c r="KQI77" s="15"/>
      <c r="KQJ77" s="13"/>
      <c r="KQK77" s="14"/>
      <c r="KQL77" s="14"/>
      <c r="KQM77" s="19"/>
      <c r="KQN77" s="15"/>
      <c r="KQO77" s="16"/>
      <c r="KQP77" s="6"/>
      <c r="KQQ77" s="7"/>
      <c r="KQR77" s="7"/>
      <c r="KQU77" s="12"/>
      <c r="KQW77" s="12"/>
      <c r="KQX77" s="12"/>
      <c r="KQY77" s="12"/>
      <c r="KQZ77" s="12"/>
      <c r="KRA77" s="12"/>
      <c r="KRB77" s="12"/>
      <c r="KRC77" s="12"/>
      <c r="KRD77" s="12"/>
      <c r="KRE77" s="22"/>
      <c r="KSH77" s="13"/>
      <c r="KSI77" s="13"/>
      <c r="KSJ77" s="14"/>
      <c r="KSK77" s="19"/>
      <c r="KSL77" s="15"/>
      <c r="KSM77" s="13"/>
      <c r="KSN77" s="13"/>
      <c r="KSO77" s="14"/>
      <c r="KSP77" s="19"/>
      <c r="KSQ77" s="15"/>
      <c r="KSR77" s="13"/>
      <c r="KSS77" s="13"/>
      <c r="KST77" s="14"/>
      <c r="KSU77" s="19"/>
      <c r="KSV77" s="15"/>
      <c r="KSW77" s="13"/>
      <c r="KSX77" s="13"/>
      <c r="KSY77" s="14"/>
      <c r="KSZ77" s="19"/>
      <c r="KTA77" s="15"/>
      <c r="KTB77" s="13"/>
      <c r="KTC77" s="13"/>
      <c r="KTD77" s="14"/>
      <c r="KTE77" s="19"/>
      <c r="KTF77" s="15"/>
      <c r="KTG77" s="13"/>
      <c r="KTH77" s="14"/>
      <c r="KTI77" s="14"/>
      <c r="KTJ77" s="19"/>
      <c r="KTK77" s="15"/>
      <c r="KTL77" s="16"/>
      <c r="KTM77" s="6"/>
      <c r="KTN77" s="7"/>
      <c r="KTO77" s="7"/>
      <c r="KTR77" s="12"/>
      <c r="KTT77" s="12"/>
      <c r="KTU77" s="12"/>
      <c r="KTV77" s="12"/>
      <c r="KTW77" s="12"/>
      <c r="KTX77" s="12"/>
      <c r="KTY77" s="12"/>
      <c r="KTZ77" s="12"/>
      <c r="KUA77" s="12"/>
      <c r="KUB77" s="22"/>
      <c r="KVE77" s="13"/>
      <c r="KVF77" s="13"/>
      <c r="KVG77" s="14"/>
      <c r="KVH77" s="19"/>
      <c r="KVI77" s="15"/>
      <c r="KVJ77" s="13"/>
      <c r="KVK77" s="13"/>
      <c r="KVL77" s="14"/>
      <c r="KVM77" s="19"/>
      <c r="KVN77" s="15"/>
      <c r="KVO77" s="13"/>
      <c r="KVP77" s="13"/>
      <c r="KVQ77" s="14"/>
      <c r="KVR77" s="19"/>
      <c r="KVS77" s="15"/>
      <c r="KVT77" s="13"/>
      <c r="KVU77" s="13"/>
      <c r="KVV77" s="14"/>
      <c r="KVW77" s="19"/>
      <c r="KVX77" s="15"/>
      <c r="KVY77" s="13"/>
      <c r="KVZ77" s="13"/>
      <c r="KWA77" s="14"/>
      <c r="KWB77" s="19"/>
      <c r="KWC77" s="15"/>
      <c r="KWD77" s="13"/>
      <c r="KWE77" s="14"/>
      <c r="KWF77" s="14"/>
      <c r="KWG77" s="19"/>
      <c r="KWH77" s="15"/>
      <c r="KWI77" s="16"/>
      <c r="KWJ77" s="6"/>
      <c r="KWK77" s="7"/>
      <c r="KWL77" s="7"/>
      <c r="KWO77" s="12"/>
      <c r="KWQ77" s="12"/>
      <c r="KWR77" s="12"/>
      <c r="KWS77" s="12"/>
      <c r="KWT77" s="12"/>
      <c r="KWU77" s="12"/>
      <c r="KWV77" s="12"/>
      <c r="KWW77" s="12"/>
      <c r="KWX77" s="12"/>
      <c r="KWY77" s="22"/>
      <c r="KYB77" s="13"/>
      <c r="KYC77" s="13"/>
      <c r="KYD77" s="14"/>
      <c r="KYE77" s="19"/>
      <c r="KYF77" s="15"/>
      <c r="KYG77" s="13"/>
      <c r="KYH77" s="13"/>
      <c r="KYI77" s="14"/>
      <c r="KYJ77" s="19"/>
      <c r="KYK77" s="15"/>
      <c r="KYL77" s="13"/>
      <c r="KYM77" s="13"/>
      <c r="KYN77" s="14"/>
      <c r="KYO77" s="19"/>
      <c r="KYP77" s="15"/>
      <c r="KYQ77" s="13"/>
      <c r="KYR77" s="13"/>
      <c r="KYS77" s="14"/>
      <c r="KYT77" s="19"/>
      <c r="KYU77" s="15"/>
      <c r="KYV77" s="13"/>
      <c r="KYW77" s="13"/>
      <c r="KYX77" s="14"/>
      <c r="KYY77" s="19"/>
      <c r="KYZ77" s="15"/>
      <c r="KZA77" s="13"/>
      <c r="KZB77" s="14"/>
      <c r="KZC77" s="14"/>
      <c r="KZD77" s="19"/>
      <c r="KZE77" s="15"/>
      <c r="KZF77" s="16"/>
      <c r="KZG77" s="6"/>
      <c r="KZH77" s="7"/>
      <c r="KZI77" s="7"/>
      <c r="KZL77" s="12"/>
      <c r="KZN77" s="12"/>
      <c r="KZO77" s="12"/>
      <c r="KZP77" s="12"/>
      <c r="KZQ77" s="12"/>
      <c r="KZR77" s="12"/>
      <c r="KZS77" s="12"/>
      <c r="KZT77" s="12"/>
      <c r="KZU77" s="12"/>
      <c r="KZV77" s="22"/>
      <c r="LAY77" s="13"/>
      <c r="LAZ77" s="13"/>
      <c r="LBA77" s="14"/>
      <c r="LBB77" s="19"/>
      <c r="LBC77" s="15"/>
      <c r="LBD77" s="13"/>
      <c r="LBE77" s="13"/>
      <c r="LBF77" s="14"/>
      <c r="LBG77" s="19"/>
      <c r="LBH77" s="15"/>
      <c r="LBI77" s="13"/>
      <c r="LBJ77" s="13"/>
      <c r="LBK77" s="14"/>
      <c r="LBL77" s="19"/>
      <c r="LBM77" s="15"/>
      <c r="LBN77" s="13"/>
      <c r="LBO77" s="13"/>
      <c r="LBP77" s="14"/>
      <c r="LBQ77" s="19"/>
      <c r="LBR77" s="15"/>
      <c r="LBS77" s="13"/>
      <c r="LBT77" s="13"/>
      <c r="LBU77" s="14"/>
      <c r="LBV77" s="19"/>
      <c r="LBW77" s="15"/>
      <c r="LBX77" s="13"/>
      <c r="LBY77" s="14"/>
      <c r="LBZ77" s="14"/>
      <c r="LCA77" s="19"/>
      <c r="LCB77" s="15"/>
      <c r="LCC77" s="16"/>
      <c r="LCD77" s="6"/>
      <c r="LCE77" s="7"/>
      <c r="LCF77" s="7"/>
      <c r="LCI77" s="12"/>
      <c r="LCK77" s="12"/>
      <c r="LCL77" s="12"/>
      <c r="LCM77" s="12"/>
      <c r="LCN77" s="12"/>
      <c r="LCO77" s="12"/>
      <c r="LCP77" s="12"/>
      <c r="LCQ77" s="12"/>
      <c r="LCR77" s="12"/>
      <c r="LCS77" s="22"/>
      <c r="LDV77" s="13"/>
      <c r="LDW77" s="13"/>
      <c r="LDX77" s="14"/>
      <c r="LDY77" s="19"/>
      <c r="LDZ77" s="15"/>
      <c r="LEA77" s="13"/>
      <c r="LEB77" s="13"/>
      <c r="LEC77" s="14"/>
      <c r="LED77" s="19"/>
      <c r="LEE77" s="15"/>
      <c r="LEF77" s="13"/>
      <c r="LEG77" s="13"/>
      <c r="LEH77" s="14"/>
      <c r="LEI77" s="19"/>
      <c r="LEJ77" s="15"/>
      <c r="LEK77" s="13"/>
      <c r="LEL77" s="13"/>
      <c r="LEM77" s="14"/>
      <c r="LEN77" s="19"/>
      <c r="LEO77" s="15"/>
      <c r="LEP77" s="13"/>
      <c r="LEQ77" s="13"/>
      <c r="LER77" s="14"/>
      <c r="LES77" s="19"/>
      <c r="LET77" s="15"/>
      <c r="LEU77" s="13"/>
      <c r="LEV77" s="14"/>
      <c r="LEW77" s="14"/>
      <c r="LEX77" s="19"/>
      <c r="LEY77" s="15"/>
      <c r="LEZ77" s="16"/>
      <c r="LFA77" s="6"/>
      <c r="LFB77" s="7"/>
      <c r="LFC77" s="7"/>
      <c r="LFF77" s="12"/>
      <c r="LFH77" s="12"/>
      <c r="LFI77" s="12"/>
      <c r="LFJ77" s="12"/>
      <c r="LFK77" s="12"/>
      <c r="LFL77" s="12"/>
      <c r="LFM77" s="12"/>
      <c r="LFN77" s="12"/>
      <c r="LFO77" s="12"/>
      <c r="LFP77" s="22"/>
      <c r="LGS77" s="13"/>
      <c r="LGT77" s="13"/>
      <c r="LGU77" s="14"/>
      <c r="LGV77" s="19"/>
      <c r="LGW77" s="15"/>
      <c r="LGX77" s="13"/>
      <c r="LGY77" s="13"/>
      <c r="LGZ77" s="14"/>
      <c r="LHA77" s="19"/>
      <c r="LHB77" s="15"/>
      <c r="LHC77" s="13"/>
      <c r="LHD77" s="13"/>
      <c r="LHE77" s="14"/>
      <c r="LHF77" s="19"/>
      <c r="LHG77" s="15"/>
      <c r="LHH77" s="13"/>
      <c r="LHI77" s="13"/>
      <c r="LHJ77" s="14"/>
      <c r="LHK77" s="19"/>
      <c r="LHL77" s="15"/>
      <c r="LHM77" s="13"/>
      <c r="LHN77" s="13"/>
      <c r="LHO77" s="14"/>
      <c r="LHP77" s="19"/>
      <c r="LHQ77" s="15"/>
      <c r="LHR77" s="13"/>
      <c r="LHS77" s="14"/>
      <c r="LHT77" s="14"/>
      <c r="LHU77" s="19"/>
      <c r="LHV77" s="15"/>
      <c r="LHW77" s="16"/>
      <c r="LHX77" s="6"/>
      <c r="LHY77" s="7"/>
      <c r="LHZ77" s="7"/>
      <c r="LIC77" s="12"/>
      <c r="LIE77" s="12"/>
      <c r="LIF77" s="12"/>
      <c r="LIG77" s="12"/>
      <c r="LIH77" s="12"/>
      <c r="LII77" s="12"/>
      <c r="LIJ77" s="12"/>
      <c r="LIK77" s="12"/>
      <c r="LIL77" s="12"/>
      <c r="LIM77" s="22"/>
      <c r="LJP77" s="13"/>
      <c r="LJQ77" s="13"/>
      <c r="LJR77" s="14"/>
      <c r="LJS77" s="19"/>
      <c r="LJT77" s="15"/>
      <c r="LJU77" s="13"/>
      <c r="LJV77" s="13"/>
      <c r="LJW77" s="14"/>
      <c r="LJX77" s="19"/>
      <c r="LJY77" s="15"/>
      <c r="LJZ77" s="13"/>
      <c r="LKA77" s="13"/>
      <c r="LKB77" s="14"/>
      <c r="LKC77" s="19"/>
      <c r="LKD77" s="15"/>
      <c r="LKE77" s="13"/>
      <c r="LKF77" s="13"/>
      <c r="LKG77" s="14"/>
      <c r="LKH77" s="19"/>
      <c r="LKI77" s="15"/>
      <c r="LKJ77" s="13"/>
      <c r="LKK77" s="13"/>
      <c r="LKL77" s="14"/>
      <c r="LKM77" s="19"/>
      <c r="LKN77" s="15"/>
      <c r="LKO77" s="13"/>
      <c r="LKP77" s="14"/>
      <c r="LKQ77" s="14"/>
      <c r="LKR77" s="19"/>
      <c r="LKS77" s="15"/>
      <c r="LKT77" s="16"/>
      <c r="LKU77" s="6"/>
      <c r="LKV77" s="7"/>
      <c r="LKW77" s="7"/>
      <c r="LKZ77" s="12"/>
      <c r="LLB77" s="12"/>
      <c r="LLC77" s="12"/>
      <c r="LLD77" s="12"/>
      <c r="LLE77" s="12"/>
      <c r="LLF77" s="12"/>
      <c r="LLG77" s="12"/>
      <c r="LLH77" s="12"/>
      <c r="LLI77" s="12"/>
      <c r="LLJ77" s="22"/>
      <c r="LMM77" s="13"/>
      <c r="LMN77" s="13"/>
      <c r="LMO77" s="14"/>
      <c r="LMP77" s="19"/>
      <c r="LMQ77" s="15"/>
      <c r="LMR77" s="13"/>
      <c r="LMS77" s="13"/>
      <c r="LMT77" s="14"/>
      <c r="LMU77" s="19"/>
      <c r="LMV77" s="15"/>
      <c r="LMW77" s="13"/>
      <c r="LMX77" s="13"/>
      <c r="LMY77" s="14"/>
      <c r="LMZ77" s="19"/>
      <c r="LNA77" s="15"/>
      <c r="LNB77" s="13"/>
      <c r="LNC77" s="13"/>
      <c r="LND77" s="14"/>
      <c r="LNE77" s="19"/>
      <c r="LNF77" s="15"/>
      <c r="LNG77" s="13"/>
      <c r="LNH77" s="13"/>
      <c r="LNI77" s="14"/>
      <c r="LNJ77" s="19"/>
      <c r="LNK77" s="15"/>
      <c r="LNL77" s="13"/>
      <c r="LNM77" s="14"/>
      <c r="LNN77" s="14"/>
      <c r="LNO77" s="19"/>
      <c r="LNP77" s="15"/>
      <c r="LNQ77" s="16"/>
      <c r="LNR77" s="6"/>
      <c r="LNS77" s="7"/>
      <c r="LNT77" s="7"/>
      <c r="LNW77" s="12"/>
      <c r="LNY77" s="12"/>
      <c r="LNZ77" s="12"/>
      <c r="LOA77" s="12"/>
      <c r="LOB77" s="12"/>
      <c r="LOC77" s="12"/>
      <c r="LOD77" s="12"/>
      <c r="LOE77" s="12"/>
      <c r="LOF77" s="12"/>
      <c r="LOG77" s="22"/>
      <c r="LPJ77" s="13"/>
      <c r="LPK77" s="13"/>
      <c r="LPL77" s="14"/>
      <c r="LPM77" s="19"/>
      <c r="LPN77" s="15"/>
      <c r="LPO77" s="13"/>
      <c r="LPP77" s="13"/>
      <c r="LPQ77" s="14"/>
      <c r="LPR77" s="19"/>
      <c r="LPS77" s="15"/>
      <c r="LPT77" s="13"/>
      <c r="LPU77" s="13"/>
      <c r="LPV77" s="14"/>
      <c r="LPW77" s="19"/>
      <c r="LPX77" s="15"/>
      <c r="LPY77" s="13"/>
      <c r="LPZ77" s="13"/>
      <c r="LQA77" s="14"/>
      <c r="LQB77" s="19"/>
      <c r="LQC77" s="15"/>
      <c r="LQD77" s="13"/>
      <c r="LQE77" s="13"/>
      <c r="LQF77" s="14"/>
      <c r="LQG77" s="19"/>
      <c r="LQH77" s="15"/>
      <c r="LQI77" s="13"/>
      <c r="LQJ77" s="14"/>
      <c r="LQK77" s="14"/>
      <c r="LQL77" s="19"/>
      <c r="LQM77" s="15"/>
      <c r="LQN77" s="16"/>
      <c r="LQO77" s="6"/>
      <c r="LQP77" s="7"/>
      <c r="LQQ77" s="7"/>
      <c r="LQT77" s="12"/>
      <c r="LQV77" s="12"/>
      <c r="LQW77" s="12"/>
      <c r="LQX77" s="12"/>
      <c r="LQY77" s="12"/>
      <c r="LQZ77" s="12"/>
      <c r="LRA77" s="12"/>
      <c r="LRB77" s="12"/>
      <c r="LRC77" s="12"/>
      <c r="LRD77" s="22"/>
      <c r="LSG77" s="13"/>
      <c r="LSH77" s="13"/>
      <c r="LSI77" s="14"/>
      <c r="LSJ77" s="19"/>
      <c r="LSK77" s="15"/>
      <c r="LSL77" s="13"/>
      <c r="LSM77" s="13"/>
      <c r="LSN77" s="14"/>
      <c r="LSO77" s="19"/>
      <c r="LSP77" s="15"/>
      <c r="LSQ77" s="13"/>
      <c r="LSR77" s="13"/>
      <c r="LSS77" s="14"/>
      <c r="LST77" s="19"/>
      <c r="LSU77" s="15"/>
      <c r="LSV77" s="13"/>
      <c r="LSW77" s="13"/>
      <c r="LSX77" s="14"/>
      <c r="LSY77" s="19"/>
      <c r="LSZ77" s="15"/>
      <c r="LTA77" s="13"/>
      <c r="LTB77" s="13"/>
      <c r="LTC77" s="14"/>
      <c r="LTD77" s="19"/>
      <c r="LTE77" s="15"/>
      <c r="LTF77" s="13"/>
      <c r="LTG77" s="14"/>
      <c r="LTH77" s="14"/>
      <c r="LTI77" s="19"/>
      <c r="LTJ77" s="15"/>
      <c r="LTK77" s="16"/>
      <c r="LTL77" s="6"/>
      <c r="LTM77" s="7"/>
      <c r="LTN77" s="7"/>
      <c r="LTQ77" s="12"/>
      <c r="LTS77" s="12"/>
      <c r="LTT77" s="12"/>
      <c r="LTU77" s="12"/>
      <c r="LTV77" s="12"/>
      <c r="LTW77" s="12"/>
      <c r="LTX77" s="12"/>
      <c r="LTY77" s="12"/>
      <c r="LTZ77" s="12"/>
      <c r="LUA77" s="22"/>
      <c r="LVD77" s="13"/>
      <c r="LVE77" s="13"/>
      <c r="LVF77" s="14"/>
      <c r="LVG77" s="19"/>
      <c r="LVH77" s="15"/>
      <c r="LVI77" s="13"/>
      <c r="LVJ77" s="13"/>
      <c r="LVK77" s="14"/>
      <c r="LVL77" s="19"/>
      <c r="LVM77" s="15"/>
      <c r="LVN77" s="13"/>
      <c r="LVO77" s="13"/>
      <c r="LVP77" s="14"/>
      <c r="LVQ77" s="19"/>
      <c r="LVR77" s="15"/>
      <c r="LVS77" s="13"/>
      <c r="LVT77" s="13"/>
      <c r="LVU77" s="14"/>
      <c r="LVV77" s="19"/>
      <c r="LVW77" s="15"/>
      <c r="LVX77" s="13"/>
      <c r="LVY77" s="13"/>
      <c r="LVZ77" s="14"/>
      <c r="LWA77" s="19"/>
      <c r="LWB77" s="15"/>
      <c r="LWC77" s="13"/>
      <c r="LWD77" s="14"/>
      <c r="LWE77" s="14"/>
      <c r="LWF77" s="19"/>
      <c r="LWG77" s="15"/>
      <c r="LWH77" s="16"/>
      <c r="LWI77" s="6"/>
      <c r="LWJ77" s="7"/>
      <c r="LWK77" s="7"/>
      <c r="LWN77" s="12"/>
      <c r="LWP77" s="12"/>
      <c r="LWQ77" s="12"/>
      <c r="LWR77" s="12"/>
      <c r="LWS77" s="12"/>
      <c r="LWT77" s="12"/>
      <c r="LWU77" s="12"/>
      <c r="LWV77" s="12"/>
      <c r="LWW77" s="12"/>
      <c r="LWX77" s="22"/>
      <c r="LYA77" s="13"/>
      <c r="LYB77" s="13"/>
      <c r="LYC77" s="14"/>
      <c r="LYD77" s="19"/>
      <c r="LYE77" s="15"/>
      <c r="LYF77" s="13"/>
      <c r="LYG77" s="13"/>
      <c r="LYH77" s="14"/>
      <c r="LYI77" s="19"/>
      <c r="LYJ77" s="15"/>
      <c r="LYK77" s="13"/>
      <c r="LYL77" s="13"/>
      <c r="LYM77" s="14"/>
      <c r="LYN77" s="19"/>
      <c r="LYO77" s="15"/>
      <c r="LYP77" s="13"/>
      <c r="LYQ77" s="13"/>
      <c r="LYR77" s="14"/>
      <c r="LYS77" s="19"/>
      <c r="LYT77" s="15"/>
      <c r="LYU77" s="13"/>
      <c r="LYV77" s="13"/>
      <c r="LYW77" s="14"/>
      <c r="LYX77" s="19"/>
      <c r="LYY77" s="15"/>
      <c r="LYZ77" s="13"/>
      <c r="LZA77" s="14"/>
      <c r="LZB77" s="14"/>
      <c r="LZC77" s="19"/>
      <c r="LZD77" s="15"/>
      <c r="LZE77" s="16"/>
      <c r="LZF77" s="6"/>
      <c r="LZG77" s="7"/>
      <c r="LZH77" s="7"/>
      <c r="LZK77" s="12"/>
      <c r="LZM77" s="12"/>
      <c r="LZN77" s="12"/>
      <c r="LZO77" s="12"/>
      <c r="LZP77" s="12"/>
      <c r="LZQ77" s="12"/>
      <c r="LZR77" s="12"/>
      <c r="LZS77" s="12"/>
      <c r="LZT77" s="12"/>
      <c r="LZU77" s="22"/>
      <c r="MAX77" s="13"/>
      <c r="MAY77" s="13"/>
      <c r="MAZ77" s="14"/>
      <c r="MBA77" s="19"/>
      <c r="MBB77" s="15"/>
      <c r="MBC77" s="13"/>
      <c r="MBD77" s="13"/>
      <c r="MBE77" s="14"/>
      <c r="MBF77" s="19"/>
      <c r="MBG77" s="15"/>
      <c r="MBH77" s="13"/>
      <c r="MBI77" s="13"/>
      <c r="MBJ77" s="14"/>
      <c r="MBK77" s="19"/>
      <c r="MBL77" s="15"/>
      <c r="MBM77" s="13"/>
      <c r="MBN77" s="13"/>
      <c r="MBO77" s="14"/>
      <c r="MBP77" s="19"/>
      <c r="MBQ77" s="15"/>
      <c r="MBR77" s="13"/>
      <c r="MBS77" s="13"/>
      <c r="MBT77" s="14"/>
      <c r="MBU77" s="19"/>
      <c r="MBV77" s="15"/>
      <c r="MBW77" s="13"/>
      <c r="MBX77" s="14"/>
      <c r="MBY77" s="14"/>
      <c r="MBZ77" s="19"/>
      <c r="MCA77" s="15"/>
      <c r="MCB77" s="16"/>
      <c r="MCC77" s="6"/>
      <c r="MCD77" s="7"/>
      <c r="MCE77" s="7"/>
      <c r="MCH77" s="12"/>
      <c r="MCJ77" s="12"/>
      <c r="MCK77" s="12"/>
      <c r="MCL77" s="12"/>
      <c r="MCM77" s="12"/>
      <c r="MCN77" s="12"/>
      <c r="MCO77" s="12"/>
      <c r="MCP77" s="12"/>
      <c r="MCQ77" s="12"/>
      <c r="MCR77" s="22"/>
      <c r="MDU77" s="13"/>
      <c r="MDV77" s="13"/>
      <c r="MDW77" s="14"/>
      <c r="MDX77" s="19"/>
      <c r="MDY77" s="15"/>
      <c r="MDZ77" s="13"/>
      <c r="MEA77" s="13"/>
      <c r="MEB77" s="14"/>
      <c r="MEC77" s="19"/>
      <c r="MED77" s="15"/>
      <c r="MEE77" s="13"/>
      <c r="MEF77" s="13"/>
      <c r="MEG77" s="14"/>
      <c r="MEH77" s="19"/>
      <c r="MEI77" s="15"/>
      <c r="MEJ77" s="13"/>
      <c r="MEK77" s="13"/>
      <c r="MEL77" s="14"/>
      <c r="MEM77" s="19"/>
      <c r="MEN77" s="15"/>
      <c r="MEO77" s="13"/>
      <c r="MEP77" s="13"/>
      <c r="MEQ77" s="14"/>
      <c r="MER77" s="19"/>
      <c r="MES77" s="15"/>
      <c r="MET77" s="13"/>
      <c r="MEU77" s="14"/>
      <c r="MEV77" s="14"/>
      <c r="MEW77" s="19"/>
      <c r="MEX77" s="15"/>
      <c r="MEY77" s="16"/>
      <c r="MEZ77" s="6"/>
      <c r="MFA77" s="7"/>
      <c r="MFB77" s="7"/>
      <c r="MFE77" s="12"/>
      <c r="MFG77" s="12"/>
      <c r="MFH77" s="12"/>
      <c r="MFI77" s="12"/>
      <c r="MFJ77" s="12"/>
      <c r="MFK77" s="12"/>
      <c r="MFL77" s="12"/>
      <c r="MFM77" s="12"/>
      <c r="MFN77" s="12"/>
      <c r="MFO77" s="22"/>
      <c r="MGR77" s="13"/>
      <c r="MGS77" s="13"/>
      <c r="MGT77" s="14"/>
      <c r="MGU77" s="19"/>
      <c r="MGV77" s="15"/>
      <c r="MGW77" s="13"/>
      <c r="MGX77" s="13"/>
      <c r="MGY77" s="14"/>
      <c r="MGZ77" s="19"/>
      <c r="MHA77" s="15"/>
      <c r="MHB77" s="13"/>
      <c r="MHC77" s="13"/>
      <c r="MHD77" s="14"/>
      <c r="MHE77" s="19"/>
      <c r="MHF77" s="15"/>
      <c r="MHG77" s="13"/>
      <c r="MHH77" s="13"/>
      <c r="MHI77" s="14"/>
      <c r="MHJ77" s="19"/>
      <c r="MHK77" s="15"/>
      <c r="MHL77" s="13"/>
      <c r="MHM77" s="13"/>
      <c r="MHN77" s="14"/>
      <c r="MHO77" s="19"/>
      <c r="MHP77" s="15"/>
      <c r="MHQ77" s="13"/>
      <c r="MHR77" s="14"/>
      <c r="MHS77" s="14"/>
      <c r="MHT77" s="19"/>
      <c r="MHU77" s="15"/>
      <c r="MHV77" s="16"/>
      <c r="MHW77" s="6"/>
      <c r="MHX77" s="7"/>
      <c r="MHY77" s="7"/>
      <c r="MIB77" s="12"/>
      <c r="MID77" s="12"/>
      <c r="MIE77" s="12"/>
      <c r="MIF77" s="12"/>
      <c r="MIG77" s="12"/>
      <c r="MIH77" s="12"/>
      <c r="MII77" s="12"/>
      <c r="MIJ77" s="12"/>
      <c r="MIK77" s="12"/>
      <c r="MIL77" s="22"/>
      <c r="MJO77" s="13"/>
      <c r="MJP77" s="13"/>
      <c r="MJQ77" s="14"/>
      <c r="MJR77" s="19"/>
      <c r="MJS77" s="15"/>
      <c r="MJT77" s="13"/>
      <c r="MJU77" s="13"/>
      <c r="MJV77" s="14"/>
      <c r="MJW77" s="19"/>
      <c r="MJX77" s="15"/>
      <c r="MJY77" s="13"/>
      <c r="MJZ77" s="13"/>
      <c r="MKA77" s="14"/>
      <c r="MKB77" s="19"/>
      <c r="MKC77" s="15"/>
      <c r="MKD77" s="13"/>
      <c r="MKE77" s="13"/>
      <c r="MKF77" s="14"/>
      <c r="MKG77" s="19"/>
      <c r="MKH77" s="15"/>
      <c r="MKI77" s="13"/>
      <c r="MKJ77" s="13"/>
      <c r="MKK77" s="14"/>
      <c r="MKL77" s="19"/>
      <c r="MKM77" s="15"/>
      <c r="MKN77" s="13"/>
      <c r="MKO77" s="14"/>
      <c r="MKP77" s="14"/>
      <c r="MKQ77" s="19"/>
      <c r="MKR77" s="15"/>
      <c r="MKS77" s="16"/>
      <c r="MKT77" s="6"/>
      <c r="MKU77" s="7"/>
      <c r="MKV77" s="7"/>
      <c r="MKY77" s="12"/>
      <c r="MLA77" s="12"/>
      <c r="MLB77" s="12"/>
      <c r="MLC77" s="12"/>
      <c r="MLD77" s="12"/>
      <c r="MLE77" s="12"/>
      <c r="MLF77" s="12"/>
      <c r="MLG77" s="12"/>
      <c r="MLH77" s="12"/>
      <c r="MLI77" s="22"/>
      <c r="MML77" s="13"/>
      <c r="MMM77" s="13"/>
      <c r="MMN77" s="14"/>
      <c r="MMO77" s="19"/>
      <c r="MMP77" s="15"/>
      <c r="MMQ77" s="13"/>
      <c r="MMR77" s="13"/>
      <c r="MMS77" s="14"/>
      <c r="MMT77" s="19"/>
      <c r="MMU77" s="15"/>
      <c r="MMV77" s="13"/>
      <c r="MMW77" s="13"/>
      <c r="MMX77" s="14"/>
      <c r="MMY77" s="19"/>
      <c r="MMZ77" s="15"/>
      <c r="MNA77" s="13"/>
      <c r="MNB77" s="13"/>
      <c r="MNC77" s="14"/>
      <c r="MND77" s="19"/>
      <c r="MNE77" s="15"/>
      <c r="MNF77" s="13"/>
      <c r="MNG77" s="13"/>
      <c r="MNH77" s="14"/>
      <c r="MNI77" s="19"/>
      <c r="MNJ77" s="15"/>
      <c r="MNK77" s="13"/>
      <c r="MNL77" s="14"/>
      <c r="MNM77" s="14"/>
      <c r="MNN77" s="19"/>
      <c r="MNO77" s="15"/>
      <c r="MNP77" s="16"/>
      <c r="MNQ77" s="6"/>
      <c r="MNR77" s="7"/>
      <c r="MNS77" s="7"/>
      <c r="MNV77" s="12"/>
      <c r="MNX77" s="12"/>
      <c r="MNY77" s="12"/>
      <c r="MNZ77" s="12"/>
      <c r="MOA77" s="12"/>
      <c r="MOB77" s="12"/>
      <c r="MOC77" s="12"/>
      <c r="MOD77" s="12"/>
      <c r="MOE77" s="12"/>
      <c r="MOF77" s="22"/>
      <c r="MPI77" s="13"/>
      <c r="MPJ77" s="13"/>
      <c r="MPK77" s="14"/>
      <c r="MPL77" s="19"/>
      <c r="MPM77" s="15"/>
      <c r="MPN77" s="13"/>
      <c r="MPO77" s="13"/>
      <c r="MPP77" s="14"/>
      <c r="MPQ77" s="19"/>
      <c r="MPR77" s="15"/>
      <c r="MPS77" s="13"/>
      <c r="MPT77" s="13"/>
      <c r="MPU77" s="14"/>
      <c r="MPV77" s="19"/>
      <c r="MPW77" s="15"/>
      <c r="MPX77" s="13"/>
      <c r="MPY77" s="13"/>
      <c r="MPZ77" s="14"/>
      <c r="MQA77" s="19"/>
      <c r="MQB77" s="15"/>
      <c r="MQC77" s="13"/>
      <c r="MQD77" s="13"/>
      <c r="MQE77" s="14"/>
      <c r="MQF77" s="19"/>
      <c r="MQG77" s="15"/>
      <c r="MQH77" s="13"/>
      <c r="MQI77" s="14"/>
      <c r="MQJ77" s="14"/>
      <c r="MQK77" s="19"/>
      <c r="MQL77" s="15"/>
      <c r="MQM77" s="16"/>
      <c r="MQN77" s="6"/>
      <c r="MQO77" s="7"/>
      <c r="MQP77" s="7"/>
      <c r="MQS77" s="12"/>
      <c r="MQU77" s="12"/>
      <c r="MQV77" s="12"/>
      <c r="MQW77" s="12"/>
      <c r="MQX77" s="12"/>
      <c r="MQY77" s="12"/>
      <c r="MQZ77" s="12"/>
      <c r="MRA77" s="12"/>
      <c r="MRB77" s="12"/>
      <c r="MRC77" s="22"/>
      <c r="MSF77" s="13"/>
      <c r="MSG77" s="13"/>
      <c r="MSH77" s="14"/>
      <c r="MSI77" s="19"/>
      <c r="MSJ77" s="15"/>
      <c r="MSK77" s="13"/>
      <c r="MSL77" s="13"/>
      <c r="MSM77" s="14"/>
      <c r="MSN77" s="19"/>
      <c r="MSO77" s="15"/>
      <c r="MSP77" s="13"/>
      <c r="MSQ77" s="13"/>
      <c r="MSR77" s="14"/>
      <c r="MSS77" s="19"/>
      <c r="MST77" s="15"/>
      <c r="MSU77" s="13"/>
      <c r="MSV77" s="13"/>
      <c r="MSW77" s="14"/>
      <c r="MSX77" s="19"/>
      <c r="MSY77" s="15"/>
      <c r="MSZ77" s="13"/>
      <c r="MTA77" s="13"/>
      <c r="MTB77" s="14"/>
      <c r="MTC77" s="19"/>
      <c r="MTD77" s="15"/>
      <c r="MTE77" s="13"/>
      <c r="MTF77" s="14"/>
      <c r="MTG77" s="14"/>
      <c r="MTH77" s="19"/>
      <c r="MTI77" s="15"/>
      <c r="MTJ77" s="16"/>
      <c r="MTK77" s="6"/>
      <c r="MTL77" s="7"/>
      <c r="MTM77" s="7"/>
      <c r="MTP77" s="12"/>
      <c r="MTR77" s="12"/>
      <c r="MTS77" s="12"/>
      <c r="MTT77" s="12"/>
      <c r="MTU77" s="12"/>
      <c r="MTV77" s="12"/>
      <c r="MTW77" s="12"/>
      <c r="MTX77" s="12"/>
      <c r="MTY77" s="12"/>
      <c r="MTZ77" s="22"/>
      <c r="MVC77" s="13"/>
      <c r="MVD77" s="13"/>
      <c r="MVE77" s="14"/>
      <c r="MVF77" s="19"/>
      <c r="MVG77" s="15"/>
      <c r="MVH77" s="13"/>
      <c r="MVI77" s="13"/>
      <c r="MVJ77" s="14"/>
      <c r="MVK77" s="19"/>
      <c r="MVL77" s="15"/>
      <c r="MVM77" s="13"/>
      <c r="MVN77" s="13"/>
      <c r="MVO77" s="14"/>
      <c r="MVP77" s="19"/>
      <c r="MVQ77" s="15"/>
      <c r="MVR77" s="13"/>
      <c r="MVS77" s="13"/>
      <c r="MVT77" s="14"/>
      <c r="MVU77" s="19"/>
      <c r="MVV77" s="15"/>
      <c r="MVW77" s="13"/>
      <c r="MVX77" s="13"/>
      <c r="MVY77" s="14"/>
      <c r="MVZ77" s="19"/>
      <c r="MWA77" s="15"/>
      <c r="MWB77" s="13"/>
      <c r="MWC77" s="14"/>
      <c r="MWD77" s="14"/>
      <c r="MWE77" s="19"/>
      <c r="MWF77" s="15"/>
      <c r="MWG77" s="16"/>
      <c r="MWH77" s="6"/>
      <c r="MWI77" s="7"/>
      <c r="MWJ77" s="7"/>
      <c r="MWM77" s="12"/>
      <c r="MWO77" s="12"/>
      <c r="MWP77" s="12"/>
      <c r="MWQ77" s="12"/>
      <c r="MWR77" s="12"/>
      <c r="MWS77" s="12"/>
      <c r="MWT77" s="12"/>
      <c r="MWU77" s="12"/>
      <c r="MWV77" s="12"/>
      <c r="MWW77" s="22"/>
      <c r="MXZ77" s="13"/>
      <c r="MYA77" s="13"/>
      <c r="MYB77" s="14"/>
      <c r="MYC77" s="19"/>
      <c r="MYD77" s="15"/>
      <c r="MYE77" s="13"/>
      <c r="MYF77" s="13"/>
      <c r="MYG77" s="14"/>
      <c r="MYH77" s="19"/>
      <c r="MYI77" s="15"/>
      <c r="MYJ77" s="13"/>
      <c r="MYK77" s="13"/>
      <c r="MYL77" s="14"/>
      <c r="MYM77" s="19"/>
      <c r="MYN77" s="15"/>
      <c r="MYO77" s="13"/>
      <c r="MYP77" s="13"/>
      <c r="MYQ77" s="14"/>
      <c r="MYR77" s="19"/>
      <c r="MYS77" s="15"/>
      <c r="MYT77" s="13"/>
      <c r="MYU77" s="13"/>
      <c r="MYV77" s="14"/>
      <c r="MYW77" s="19"/>
      <c r="MYX77" s="15"/>
      <c r="MYY77" s="13"/>
      <c r="MYZ77" s="14"/>
      <c r="MZA77" s="14"/>
      <c r="MZB77" s="19"/>
      <c r="MZC77" s="15"/>
      <c r="MZD77" s="16"/>
      <c r="MZE77" s="6"/>
      <c r="MZF77" s="7"/>
      <c r="MZG77" s="7"/>
      <c r="MZJ77" s="12"/>
      <c r="MZL77" s="12"/>
      <c r="MZM77" s="12"/>
      <c r="MZN77" s="12"/>
      <c r="MZO77" s="12"/>
      <c r="MZP77" s="12"/>
      <c r="MZQ77" s="12"/>
      <c r="MZR77" s="12"/>
      <c r="MZS77" s="12"/>
      <c r="MZT77" s="22"/>
      <c r="NAW77" s="13"/>
      <c r="NAX77" s="13"/>
      <c r="NAY77" s="14"/>
      <c r="NAZ77" s="19"/>
      <c r="NBA77" s="15"/>
      <c r="NBB77" s="13"/>
      <c r="NBC77" s="13"/>
      <c r="NBD77" s="14"/>
      <c r="NBE77" s="19"/>
      <c r="NBF77" s="15"/>
      <c r="NBG77" s="13"/>
      <c r="NBH77" s="13"/>
      <c r="NBI77" s="14"/>
      <c r="NBJ77" s="19"/>
      <c r="NBK77" s="15"/>
      <c r="NBL77" s="13"/>
      <c r="NBM77" s="13"/>
      <c r="NBN77" s="14"/>
      <c r="NBO77" s="19"/>
      <c r="NBP77" s="15"/>
      <c r="NBQ77" s="13"/>
      <c r="NBR77" s="13"/>
      <c r="NBS77" s="14"/>
      <c r="NBT77" s="19"/>
      <c r="NBU77" s="15"/>
      <c r="NBV77" s="13"/>
      <c r="NBW77" s="14"/>
      <c r="NBX77" s="14"/>
      <c r="NBY77" s="19"/>
      <c r="NBZ77" s="15"/>
      <c r="NCA77" s="16"/>
      <c r="NCB77" s="6"/>
      <c r="NCC77" s="7"/>
      <c r="NCD77" s="7"/>
      <c r="NCG77" s="12"/>
      <c r="NCI77" s="12"/>
      <c r="NCJ77" s="12"/>
      <c r="NCK77" s="12"/>
      <c r="NCL77" s="12"/>
      <c r="NCM77" s="12"/>
      <c r="NCN77" s="12"/>
      <c r="NCO77" s="12"/>
      <c r="NCP77" s="12"/>
      <c r="NCQ77" s="22"/>
      <c r="NDT77" s="13"/>
      <c r="NDU77" s="13"/>
      <c r="NDV77" s="14"/>
      <c r="NDW77" s="19"/>
      <c r="NDX77" s="15"/>
      <c r="NDY77" s="13"/>
      <c r="NDZ77" s="13"/>
      <c r="NEA77" s="14"/>
      <c r="NEB77" s="19"/>
      <c r="NEC77" s="15"/>
      <c r="NED77" s="13"/>
      <c r="NEE77" s="13"/>
      <c r="NEF77" s="14"/>
      <c r="NEG77" s="19"/>
      <c r="NEH77" s="15"/>
      <c r="NEI77" s="13"/>
      <c r="NEJ77" s="13"/>
      <c r="NEK77" s="14"/>
      <c r="NEL77" s="19"/>
      <c r="NEM77" s="15"/>
      <c r="NEN77" s="13"/>
      <c r="NEO77" s="13"/>
      <c r="NEP77" s="14"/>
      <c r="NEQ77" s="19"/>
      <c r="NER77" s="15"/>
      <c r="NES77" s="13"/>
      <c r="NET77" s="14"/>
      <c r="NEU77" s="14"/>
      <c r="NEV77" s="19"/>
      <c r="NEW77" s="15"/>
      <c r="NEX77" s="16"/>
      <c r="NEY77" s="6"/>
      <c r="NEZ77" s="7"/>
      <c r="NFA77" s="7"/>
      <c r="NFD77" s="12"/>
      <c r="NFF77" s="12"/>
      <c r="NFG77" s="12"/>
      <c r="NFH77" s="12"/>
      <c r="NFI77" s="12"/>
      <c r="NFJ77" s="12"/>
      <c r="NFK77" s="12"/>
      <c r="NFL77" s="12"/>
      <c r="NFM77" s="12"/>
      <c r="NFN77" s="22"/>
      <c r="NGQ77" s="13"/>
      <c r="NGR77" s="13"/>
      <c r="NGS77" s="14"/>
      <c r="NGT77" s="19"/>
      <c r="NGU77" s="15"/>
      <c r="NGV77" s="13"/>
      <c r="NGW77" s="13"/>
      <c r="NGX77" s="14"/>
      <c r="NGY77" s="19"/>
      <c r="NGZ77" s="15"/>
      <c r="NHA77" s="13"/>
      <c r="NHB77" s="13"/>
      <c r="NHC77" s="14"/>
      <c r="NHD77" s="19"/>
      <c r="NHE77" s="15"/>
      <c r="NHF77" s="13"/>
      <c r="NHG77" s="13"/>
      <c r="NHH77" s="14"/>
      <c r="NHI77" s="19"/>
      <c r="NHJ77" s="15"/>
      <c r="NHK77" s="13"/>
      <c r="NHL77" s="13"/>
      <c r="NHM77" s="14"/>
      <c r="NHN77" s="19"/>
      <c r="NHO77" s="15"/>
      <c r="NHP77" s="13"/>
      <c r="NHQ77" s="14"/>
      <c r="NHR77" s="14"/>
      <c r="NHS77" s="19"/>
      <c r="NHT77" s="15"/>
      <c r="NHU77" s="16"/>
      <c r="NHV77" s="6"/>
      <c r="NHW77" s="7"/>
      <c r="NHX77" s="7"/>
      <c r="NIA77" s="12"/>
      <c r="NIC77" s="12"/>
      <c r="NID77" s="12"/>
      <c r="NIE77" s="12"/>
      <c r="NIF77" s="12"/>
      <c r="NIG77" s="12"/>
      <c r="NIH77" s="12"/>
      <c r="NII77" s="12"/>
      <c r="NIJ77" s="12"/>
      <c r="NIK77" s="22"/>
      <c r="NJN77" s="13"/>
      <c r="NJO77" s="13"/>
      <c r="NJP77" s="14"/>
      <c r="NJQ77" s="19"/>
      <c r="NJR77" s="15"/>
      <c r="NJS77" s="13"/>
      <c r="NJT77" s="13"/>
      <c r="NJU77" s="14"/>
      <c r="NJV77" s="19"/>
      <c r="NJW77" s="15"/>
      <c r="NJX77" s="13"/>
      <c r="NJY77" s="13"/>
      <c r="NJZ77" s="14"/>
      <c r="NKA77" s="19"/>
      <c r="NKB77" s="15"/>
      <c r="NKC77" s="13"/>
      <c r="NKD77" s="13"/>
      <c r="NKE77" s="14"/>
      <c r="NKF77" s="19"/>
      <c r="NKG77" s="15"/>
      <c r="NKH77" s="13"/>
      <c r="NKI77" s="13"/>
      <c r="NKJ77" s="14"/>
      <c r="NKK77" s="19"/>
      <c r="NKL77" s="15"/>
      <c r="NKM77" s="13"/>
      <c r="NKN77" s="14"/>
      <c r="NKO77" s="14"/>
      <c r="NKP77" s="19"/>
      <c r="NKQ77" s="15"/>
      <c r="NKR77" s="16"/>
      <c r="NKS77" s="6"/>
      <c r="NKT77" s="7"/>
      <c r="NKU77" s="7"/>
      <c r="NKX77" s="12"/>
      <c r="NKZ77" s="12"/>
      <c r="NLA77" s="12"/>
      <c r="NLB77" s="12"/>
      <c r="NLC77" s="12"/>
      <c r="NLD77" s="12"/>
      <c r="NLE77" s="12"/>
      <c r="NLF77" s="12"/>
      <c r="NLG77" s="12"/>
      <c r="NLH77" s="22"/>
      <c r="NMK77" s="13"/>
      <c r="NML77" s="13"/>
      <c r="NMM77" s="14"/>
      <c r="NMN77" s="19"/>
      <c r="NMO77" s="15"/>
      <c r="NMP77" s="13"/>
      <c r="NMQ77" s="13"/>
      <c r="NMR77" s="14"/>
      <c r="NMS77" s="19"/>
      <c r="NMT77" s="15"/>
      <c r="NMU77" s="13"/>
      <c r="NMV77" s="13"/>
      <c r="NMW77" s="14"/>
      <c r="NMX77" s="19"/>
      <c r="NMY77" s="15"/>
      <c r="NMZ77" s="13"/>
      <c r="NNA77" s="13"/>
      <c r="NNB77" s="14"/>
      <c r="NNC77" s="19"/>
      <c r="NND77" s="15"/>
      <c r="NNE77" s="13"/>
      <c r="NNF77" s="13"/>
      <c r="NNG77" s="14"/>
      <c r="NNH77" s="19"/>
      <c r="NNI77" s="15"/>
      <c r="NNJ77" s="13"/>
      <c r="NNK77" s="14"/>
      <c r="NNL77" s="14"/>
      <c r="NNM77" s="19"/>
      <c r="NNN77" s="15"/>
      <c r="NNO77" s="16"/>
      <c r="NNP77" s="6"/>
      <c r="NNQ77" s="7"/>
      <c r="NNR77" s="7"/>
      <c r="NNU77" s="12"/>
      <c r="NNW77" s="12"/>
      <c r="NNX77" s="12"/>
      <c r="NNY77" s="12"/>
      <c r="NNZ77" s="12"/>
      <c r="NOA77" s="12"/>
      <c r="NOB77" s="12"/>
      <c r="NOC77" s="12"/>
      <c r="NOD77" s="12"/>
      <c r="NOE77" s="22"/>
      <c r="NPH77" s="13"/>
      <c r="NPI77" s="13"/>
      <c r="NPJ77" s="14"/>
      <c r="NPK77" s="19"/>
      <c r="NPL77" s="15"/>
      <c r="NPM77" s="13"/>
      <c r="NPN77" s="13"/>
      <c r="NPO77" s="14"/>
      <c r="NPP77" s="19"/>
      <c r="NPQ77" s="15"/>
      <c r="NPR77" s="13"/>
      <c r="NPS77" s="13"/>
      <c r="NPT77" s="14"/>
      <c r="NPU77" s="19"/>
      <c r="NPV77" s="15"/>
      <c r="NPW77" s="13"/>
      <c r="NPX77" s="13"/>
      <c r="NPY77" s="14"/>
      <c r="NPZ77" s="19"/>
      <c r="NQA77" s="15"/>
      <c r="NQB77" s="13"/>
      <c r="NQC77" s="13"/>
      <c r="NQD77" s="14"/>
      <c r="NQE77" s="19"/>
      <c r="NQF77" s="15"/>
      <c r="NQG77" s="13"/>
      <c r="NQH77" s="14"/>
      <c r="NQI77" s="14"/>
      <c r="NQJ77" s="19"/>
      <c r="NQK77" s="15"/>
      <c r="NQL77" s="16"/>
      <c r="NQM77" s="6"/>
      <c r="NQN77" s="7"/>
      <c r="NQO77" s="7"/>
      <c r="NQR77" s="12"/>
      <c r="NQT77" s="12"/>
      <c r="NQU77" s="12"/>
      <c r="NQV77" s="12"/>
      <c r="NQW77" s="12"/>
      <c r="NQX77" s="12"/>
      <c r="NQY77" s="12"/>
      <c r="NQZ77" s="12"/>
      <c r="NRA77" s="12"/>
      <c r="NRB77" s="22"/>
      <c r="NSE77" s="13"/>
      <c r="NSF77" s="13"/>
      <c r="NSG77" s="14"/>
      <c r="NSH77" s="19"/>
      <c r="NSI77" s="15"/>
      <c r="NSJ77" s="13"/>
      <c r="NSK77" s="13"/>
      <c r="NSL77" s="14"/>
      <c r="NSM77" s="19"/>
      <c r="NSN77" s="15"/>
      <c r="NSO77" s="13"/>
      <c r="NSP77" s="13"/>
      <c r="NSQ77" s="14"/>
      <c r="NSR77" s="19"/>
      <c r="NSS77" s="15"/>
      <c r="NST77" s="13"/>
      <c r="NSU77" s="13"/>
      <c r="NSV77" s="14"/>
      <c r="NSW77" s="19"/>
      <c r="NSX77" s="15"/>
      <c r="NSY77" s="13"/>
      <c r="NSZ77" s="13"/>
      <c r="NTA77" s="14"/>
      <c r="NTB77" s="19"/>
      <c r="NTC77" s="15"/>
      <c r="NTD77" s="13"/>
      <c r="NTE77" s="14"/>
      <c r="NTF77" s="14"/>
      <c r="NTG77" s="19"/>
      <c r="NTH77" s="15"/>
      <c r="NTI77" s="16"/>
      <c r="NTJ77" s="6"/>
      <c r="NTK77" s="7"/>
      <c r="NTL77" s="7"/>
      <c r="NTO77" s="12"/>
      <c r="NTQ77" s="12"/>
      <c r="NTR77" s="12"/>
      <c r="NTS77" s="12"/>
      <c r="NTT77" s="12"/>
      <c r="NTU77" s="12"/>
      <c r="NTV77" s="12"/>
      <c r="NTW77" s="12"/>
      <c r="NTX77" s="12"/>
      <c r="NTY77" s="22"/>
      <c r="NVB77" s="13"/>
      <c r="NVC77" s="13"/>
      <c r="NVD77" s="14"/>
      <c r="NVE77" s="19"/>
      <c r="NVF77" s="15"/>
      <c r="NVG77" s="13"/>
      <c r="NVH77" s="13"/>
      <c r="NVI77" s="14"/>
      <c r="NVJ77" s="19"/>
      <c r="NVK77" s="15"/>
      <c r="NVL77" s="13"/>
      <c r="NVM77" s="13"/>
      <c r="NVN77" s="14"/>
      <c r="NVO77" s="19"/>
      <c r="NVP77" s="15"/>
      <c r="NVQ77" s="13"/>
      <c r="NVR77" s="13"/>
      <c r="NVS77" s="14"/>
      <c r="NVT77" s="19"/>
      <c r="NVU77" s="15"/>
      <c r="NVV77" s="13"/>
      <c r="NVW77" s="13"/>
      <c r="NVX77" s="14"/>
      <c r="NVY77" s="19"/>
      <c r="NVZ77" s="15"/>
      <c r="NWA77" s="13"/>
      <c r="NWB77" s="14"/>
      <c r="NWC77" s="14"/>
      <c r="NWD77" s="19"/>
      <c r="NWE77" s="15"/>
      <c r="NWF77" s="16"/>
      <c r="NWG77" s="6"/>
      <c r="NWH77" s="7"/>
      <c r="NWI77" s="7"/>
      <c r="NWL77" s="12"/>
      <c r="NWN77" s="12"/>
      <c r="NWO77" s="12"/>
      <c r="NWP77" s="12"/>
      <c r="NWQ77" s="12"/>
      <c r="NWR77" s="12"/>
      <c r="NWS77" s="12"/>
      <c r="NWT77" s="12"/>
      <c r="NWU77" s="12"/>
      <c r="NWV77" s="22"/>
      <c r="NXY77" s="13"/>
      <c r="NXZ77" s="13"/>
      <c r="NYA77" s="14"/>
      <c r="NYB77" s="19"/>
      <c r="NYC77" s="15"/>
      <c r="NYD77" s="13"/>
      <c r="NYE77" s="13"/>
      <c r="NYF77" s="14"/>
      <c r="NYG77" s="19"/>
      <c r="NYH77" s="15"/>
      <c r="NYI77" s="13"/>
      <c r="NYJ77" s="13"/>
      <c r="NYK77" s="14"/>
      <c r="NYL77" s="19"/>
      <c r="NYM77" s="15"/>
      <c r="NYN77" s="13"/>
      <c r="NYO77" s="13"/>
      <c r="NYP77" s="14"/>
      <c r="NYQ77" s="19"/>
      <c r="NYR77" s="15"/>
      <c r="NYS77" s="13"/>
      <c r="NYT77" s="13"/>
      <c r="NYU77" s="14"/>
      <c r="NYV77" s="19"/>
      <c r="NYW77" s="15"/>
      <c r="NYX77" s="13"/>
      <c r="NYY77" s="14"/>
      <c r="NYZ77" s="14"/>
      <c r="NZA77" s="19"/>
      <c r="NZB77" s="15"/>
      <c r="NZC77" s="16"/>
      <c r="NZD77" s="6"/>
      <c r="NZE77" s="7"/>
      <c r="NZF77" s="7"/>
      <c r="NZI77" s="12"/>
      <c r="NZK77" s="12"/>
      <c r="NZL77" s="12"/>
      <c r="NZM77" s="12"/>
      <c r="NZN77" s="12"/>
      <c r="NZO77" s="12"/>
      <c r="NZP77" s="12"/>
      <c r="NZQ77" s="12"/>
      <c r="NZR77" s="12"/>
      <c r="NZS77" s="22"/>
      <c r="OAV77" s="13"/>
      <c r="OAW77" s="13"/>
      <c r="OAX77" s="14"/>
      <c r="OAY77" s="19"/>
      <c r="OAZ77" s="15"/>
      <c r="OBA77" s="13"/>
      <c r="OBB77" s="13"/>
      <c r="OBC77" s="14"/>
      <c r="OBD77" s="19"/>
      <c r="OBE77" s="15"/>
      <c r="OBF77" s="13"/>
      <c r="OBG77" s="13"/>
      <c r="OBH77" s="14"/>
      <c r="OBI77" s="19"/>
      <c r="OBJ77" s="15"/>
      <c r="OBK77" s="13"/>
      <c r="OBL77" s="13"/>
      <c r="OBM77" s="14"/>
      <c r="OBN77" s="19"/>
      <c r="OBO77" s="15"/>
      <c r="OBP77" s="13"/>
      <c r="OBQ77" s="13"/>
      <c r="OBR77" s="14"/>
      <c r="OBS77" s="19"/>
      <c r="OBT77" s="15"/>
      <c r="OBU77" s="13"/>
      <c r="OBV77" s="14"/>
      <c r="OBW77" s="14"/>
      <c r="OBX77" s="19"/>
      <c r="OBY77" s="15"/>
      <c r="OBZ77" s="16"/>
      <c r="OCA77" s="6"/>
      <c r="OCB77" s="7"/>
      <c r="OCC77" s="7"/>
      <c r="OCF77" s="12"/>
      <c r="OCH77" s="12"/>
      <c r="OCI77" s="12"/>
      <c r="OCJ77" s="12"/>
      <c r="OCK77" s="12"/>
      <c r="OCL77" s="12"/>
      <c r="OCM77" s="12"/>
      <c r="OCN77" s="12"/>
      <c r="OCO77" s="12"/>
      <c r="OCP77" s="22"/>
      <c r="ODS77" s="13"/>
      <c r="ODT77" s="13"/>
      <c r="ODU77" s="14"/>
      <c r="ODV77" s="19"/>
      <c r="ODW77" s="15"/>
      <c r="ODX77" s="13"/>
      <c r="ODY77" s="13"/>
      <c r="ODZ77" s="14"/>
      <c r="OEA77" s="19"/>
      <c r="OEB77" s="15"/>
      <c r="OEC77" s="13"/>
      <c r="OED77" s="13"/>
      <c r="OEE77" s="14"/>
      <c r="OEF77" s="19"/>
      <c r="OEG77" s="15"/>
      <c r="OEH77" s="13"/>
      <c r="OEI77" s="13"/>
      <c r="OEJ77" s="14"/>
      <c r="OEK77" s="19"/>
      <c r="OEL77" s="15"/>
      <c r="OEM77" s="13"/>
      <c r="OEN77" s="13"/>
      <c r="OEO77" s="14"/>
      <c r="OEP77" s="19"/>
      <c r="OEQ77" s="15"/>
      <c r="OER77" s="13"/>
      <c r="OES77" s="14"/>
      <c r="OET77" s="14"/>
      <c r="OEU77" s="19"/>
      <c r="OEV77" s="15"/>
      <c r="OEW77" s="16"/>
      <c r="OEX77" s="6"/>
      <c r="OEY77" s="7"/>
      <c r="OEZ77" s="7"/>
      <c r="OFC77" s="12"/>
      <c r="OFE77" s="12"/>
      <c r="OFF77" s="12"/>
      <c r="OFG77" s="12"/>
      <c r="OFH77" s="12"/>
      <c r="OFI77" s="12"/>
      <c r="OFJ77" s="12"/>
      <c r="OFK77" s="12"/>
      <c r="OFL77" s="12"/>
      <c r="OFM77" s="22"/>
      <c r="OGP77" s="13"/>
      <c r="OGQ77" s="13"/>
      <c r="OGR77" s="14"/>
      <c r="OGS77" s="19"/>
      <c r="OGT77" s="15"/>
      <c r="OGU77" s="13"/>
      <c r="OGV77" s="13"/>
      <c r="OGW77" s="14"/>
      <c r="OGX77" s="19"/>
      <c r="OGY77" s="15"/>
      <c r="OGZ77" s="13"/>
      <c r="OHA77" s="13"/>
      <c r="OHB77" s="14"/>
      <c r="OHC77" s="19"/>
      <c r="OHD77" s="15"/>
      <c r="OHE77" s="13"/>
      <c r="OHF77" s="13"/>
      <c r="OHG77" s="14"/>
      <c r="OHH77" s="19"/>
      <c r="OHI77" s="15"/>
      <c r="OHJ77" s="13"/>
      <c r="OHK77" s="13"/>
      <c r="OHL77" s="14"/>
      <c r="OHM77" s="19"/>
      <c r="OHN77" s="15"/>
      <c r="OHO77" s="13"/>
      <c r="OHP77" s="14"/>
      <c r="OHQ77" s="14"/>
      <c r="OHR77" s="19"/>
      <c r="OHS77" s="15"/>
      <c r="OHT77" s="16"/>
      <c r="OHU77" s="6"/>
      <c r="OHV77" s="7"/>
      <c r="OHW77" s="7"/>
      <c r="OHZ77" s="12"/>
      <c r="OIB77" s="12"/>
      <c r="OIC77" s="12"/>
      <c r="OID77" s="12"/>
      <c r="OIE77" s="12"/>
      <c r="OIF77" s="12"/>
      <c r="OIG77" s="12"/>
      <c r="OIH77" s="12"/>
      <c r="OII77" s="12"/>
      <c r="OIJ77" s="22"/>
      <c r="OJM77" s="13"/>
      <c r="OJN77" s="13"/>
      <c r="OJO77" s="14"/>
      <c r="OJP77" s="19"/>
      <c r="OJQ77" s="15"/>
      <c r="OJR77" s="13"/>
      <c r="OJS77" s="13"/>
      <c r="OJT77" s="14"/>
      <c r="OJU77" s="19"/>
      <c r="OJV77" s="15"/>
      <c r="OJW77" s="13"/>
      <c r="OJX77" s="13"/>
      <c r="OJY77" s="14"/>
      <c r="OJZ77" s="19"/>
      <c r="OKA77" s="15"/>
      <c r="OKB77" s="13"/>
      <c r="OKC77" s="13"/>
      <c r="OKD77" s="14"/>
      <c r="OKE77" s="19"/>
      <c r="OKF77" s="15"/>
      <c r="OKG77" s="13"/>
      <c r="OKH77" s="13"/>
      <c r="OKI77" s="14"/>
      <c r="OKJ77" s="19"/>
      <c r="OKK77" s="15"/>
      <c r="OKL77" s="13"/>
      <c r="OKM77" s="14"/>
      <c r="OKN77" s="14"/>
      <c r="OKO77" s="19"/>
      <c r="OKP77" s="15"/>
      <c r="OKQ77" s="16"/>
      <c r="OKR77" s="6"/>
      <c r="OKS77" s="7"/>
      <c r="OKT77" s="7"/>
      <c r="OKW77" s="12"/>
      <c r="OKY77" s="12"/>
      <c r="OKZ77" s="12"/>
      <c r="OLA77" s="12"/>
      <c r="OLB77" s="12"/>
      <c r="OLC77" s="12"/>
      <c r="OLD77" s="12"/>
      <c r="OLE77" s="12"/>
      <c r="OLF77" s="12"/>
      <c r="OLG77" s="22"/>
      <c r="OMJ77" s="13"/>
      <c r="OMK77" s="13"/>
      <c r="OML77" s="14"/>
      <c r="OMM77" s="19"/>
      <c r="OMN77" s="15"/>
      <c r="OMO77" s="13"/>
      <c r="OMP77" s="13"/>
      <c r="OMQ77" s="14"/>
      <c r="OMR77" s="19"/>
      <c r="OMS77" s="15"/>
      <c r="OMT77" s="13"/>
      <c r="OMU77" s="13"/>
      <c r="OMV77" s="14"/>
      <c r="OMW77" s="19"/>
      <c r="OMX77" s="15"/>
      <c r="OMY77" s="13"/>
      <c r="OMZ77" s="13"/>
      <c r="ONA77" s="14"/>
      <c r="ONB77" s="19"/>
      <c r="ONC77" s="15"/>
      <c r="OND77" s="13"/>
      <c r="ONE77" s="13"/>
      <c r="ONF77" s="14"/>
      <c r="ONG77" s="19"/>
      <c r="ONH77" s="15"/>
      <c r="ONI77" s="13"/>
      <c r="ONJ77" s="14"/>
      <c r="ONK77" s="14"/>
      <c r="ONL77" s="19"/>
      <c r="ONM77" s="15"/>
      <c r="ONN77" s="16"/>
      <c r="ONO77" s="6"/>
      <c r="ONP77" s="7"/>
      <c r="ONQ77" s="7"/>
      <c r="ONT77" s="12"/>
      <c r="ONV77" s="12"/>
      <c r="ONW77" s="12"/>
      <c r="ONX77" s="12"/>
      <c r="ONY77" s="12"/>
      <c r="ONZ77" s="12"/>
      <c r="OOA77" s="12"/>
      <c r="OOB77" s="12"/>
      <c r="OOC77" s="12"/>
      <c r="OOD77" s="22"/>
      <c r="OPG77" s="13"/>
      <c r="OPH77" s="13"/>
      <c r="OPI77" s="14"/>
      <c r="OPJ77" s="19"/>
      <c r="OPK77" s="15"/>
      <c r="OPL77" s="13"/>
      <c r="OPM77" s="13"/>
      <c r="OPN77" s="14"/>
      <c r="OPO77" s="19"/>
      <c r="OPP77" s="15"/>
      <c r="OPQ77" s="13"/>
      <c r="OPR77" s="13"/>
      <c r="OPS77" s="14"/>
      <c r="OPT77" s="19"/>
      <c r="OPU77" s="15"/>
      <c r="OPV77" s="13"/>
      <c r="OPW77" s="13"/>
      <c r="OPX77" s="14"/>
      <c r="OPY77" s="19"/>
      <c r="OPZ77" s="15"/>
      <c r="OQA77" s="13"/>
      <c r="OQB77" s="13"/>
      <c r="OQC77" s="14"/>
      <c r="OQD77" s="19"/>
      <c r="OQE77" s="15"/>
      <c r="OQF77" s="13"/>
      <c r="OQG77" s="14"/>
      <c r="OQH77" s="14"/>
      <c r="OQI77" s="19"/>
      <c r="OQJ77" s="15"/>
      <c r="OQK77" s="16"/>
      <c r="OQL77" s="6"/>
      <c r="OQM77" s="7"/>
      <c r="OQN77" s="7"/>
      <c r="OQQ77" s="12"/>
      <c r="OQS77" s="12"/>
      <c r="OQT77" s="12"/>
      <c r="OQU77" s="12"/>
      <c r="OQV77" s="12"/>
      <c r="OQW77" s="12"/>
      <c r="OQX77" s="12"/>
      <c r="OQY77" s="12"/>
      <c r="OQZ77" s="12"/>
      <c r="ORA77" s="22"/>
      <c r="OSD77" s="13"/>
      <c r="OSE77" s="13"/>
      <c r="OSF77" s="14"/>
      <c r="OSG77" s="19"/>
      <c r="OSH77" s="15"/>
      <c r="OSI77" s="13"/>
      <c r="OSJ77" s="13"/>
      <c r="OSK77" s="14"/>
      <c r="OSL77" s="19"/>
      <c r="OSM77" s="15"/>
      <c r="OSN77" s="13"/>
      <c r="OSO77" s="13"/>
      <c r="OSP77" s="14"/>
      <c r="OSQ77" s="19"/>
      <c r="OSR77" s="15"/>
      <c r="OSS77" s="13"/>
      <c r="OST77" s="13"/>
      <c r="OSU77" s="14"/>
      <c r="OSV77" s="19"/>
      <c r="OSW77" s="15"/>
      <c r="OSX77" s="13"/>
      <c r="OSY77" s="13"/>
      <c r="OSZ77" s="14"/>
      <c r="OTA77" s="19"/>
      <c r="OTB77" s="15"/>
      <c r="OTC77" s="13"/>
      <c r="OTD77" s="14"/>
      <c r="OTE77" s="14"/>
      <c r="OTF77" s="19"/>
      <c r="OTG77" s="15"/>
      <c r="OTH77" s="16"/>
      <c r="OTI77" s="6"/>
      <c r="OTJ77" s="7"/>
      <c r="OTK77" s="7"/>
      <c r="OTN77" s="12"/>
      <c r="OTP77" s="12"/>
      <c r="OTQ77" s="12"/>
      <c r="OTR77" s="12"/>
      <c r="OTS77" s="12"/>
      <c r="OTT77" s="12"/>
      <c r="OTU77" s="12"/>
      <c r="OTV77" s="12"/>
      <c r="OTW77" s="12"/>
      <c r="OTX77" s="22"/>
      <c r="OVA77" s="13"/>
      <c r="OVB77" s="13"/>
      <c r="OVC77" s="14"/>
      <c r="OVD77" s="19"/>
      <c r="OVE77" s="15"/>
      <c r="OVF77" s="13"/>
      <c r="OVG77" s="13"/>
      <c r="OVH77" s="14"/>
      <c r="OVI77" s="19"/>
      <c r="OVJ77" s="15"/>
      <c r="OVK77" s="13"/>
      <c r="OVL77" s="13"/>
      <c r="OVM77" s="14"/>
      <c r="OVN77" s="19"/>
      <c r="OVO77" s="15"/>
      <c r="OVP77" s="13"/>
      <c r="OVQ77" s="13"/>
      <c r="OVR77" s="14"/>
      <c r="OVS77" s="19"/>
      <c r="OVT77" s="15"/>
      <c r="OVU77" s="13"/>
      <c r="OVV77" s="13"/>
      <c r="OVW77" s="14"/>
      <c r="OVX77" s="19"/>
      <c r="OVY77" s="15"/>
      <c r="OVZ77" s="13"/>
      <c r="OWA77" s="14"/>
      <c r="OWB77" s="14"/>
      <c r="OWC77" s="19"/>
      <c r="OWD77" s="15"/>
      <c r="OWE77" s="16"/>
      <c r="OWF77" s="6"/>
      <c r="OWG77" s="7"/>
      <c r="OWH77" s="7"/>
      <c r="OWK77" s="12"/>
      <c r="OWM77" s="12"/>
      <c r="OWN77" s="12"/>
      <c r="OWO77" s="12"/>
      <c r="OWP77" s="12"/>
      <c r="OWQ77" s="12"/>
      <c r="OWR77" s="12"/>
      <c r="OWS77" s="12"/>
      <c r="OWT77" s="12"/>
      <c r="OWU77" s="22"/>
      <c r="OXX77" s="13"/>
      <c r="OXY77" s="13"/>
      <c r="OXZ77" s="14"/>
      <c r="OYA77" s="19"/>
      <c r="OYB77" s="15"/>
      <c r="OYC77" s="13"/>
      <c r="OYD77" s="13"/>
      <c r="OYE77" s="14"/>
      <c r="OYF77" s="19"/>
      <c r="OYG77" s="15"/>
      <c r="OYH77" s="13"/>
      <c r="OYI77" s="13"/>
      <c r="OYJ77" s="14"/>
      <c r="OYK77" s="19"/>
      <c r="OYL77" s="15"/>
      <c r="OYM77" s="13"/>
      <c r="OYN77" s="13"/>
      <c r="OYO77" s="14"/>
      <c r="OYP77" s="19"/>
      <c r="OYQ77" s="15"/>
      <c r="OYR77" s="13"/>
      <c r="OYS77" s="13"/>
      <c r="OYT77" s="14"/>
      <c r="OYU77" s="19"/>
      <c r="OYV77" s="15"/>
      <c r="OYW77" s="13"/>
      <c r="OYX77" s="14"/>
      <c r="OYY77" s="14"/>
      <c r="OYZ77" s="19"/>
      <c r="OZA77" s="15"/>
      <c r="OZB77" s="16"/>
      <c r="OZC77" s="6"/>
      <c r="OZD77" s="7"/>
      <c r="OZE77" s="7"/>
      <c r="OZH77" s="12"/>
      <c r="OZJ77" s="12"/>
      <c r="OZK77" s="12"/>
      <c r="OZL77" s="12"/>
      <c r="OZM77" s="12"/>
      <c r="OZN77" s="12"/>
      <c r="OZO77" s="12"/>
      <c r="OZP77" s="12"/>
      <c r="OZQ77" s="12"/>
      <c r="OZR77" s="22"/>
      <c r="PAU77" s="13"/>
      <c r="PAV77" s="13"/>
      <c r="PAW77" s="14"/>
      <c r="PAX77" s="19"/>
      <c r="PAY77" s="15"/>
      <c r="PAZ77" s="13"/>
      <c r="PBA77" s="13"/>
      <c r="PBB77" s="14"/>
      <c r="PBC77" s="19"/>
      <c r="PBD77" s="15"/>
      <c r="PBE77" s="13"/>
      <c r="PBF77" s="13"/>
      <c r="PBG77" s="14"/>
      <c r="PBH77" s="19"/>
      <c r="PBI77" s="15"/>
      <c r="PBJ77" s="13"/>
      <c r="PBK77" s="13"/>
      <c r="PBL77" s="14"/>
      <c r="PBM77" s="19"/>
      <c r="PBN77" s="15"/>
      <c r="PBO77" s="13"/>
      <c r="PBP77" s="13"/>
      <c r="PBQ77" s="14"/>
      <c r="PBR77" s="19"/>
      <c r="PBS77" s="15"/>
      <c r="PBT77" s="13"/>
      <c r="PBU77" s="14"/>
      <c r="PBV77" s="14"/>
      <c r="PBW77" s="19"/>
      <c r="PBX77" s="15"/>
      <c r="PBY77" s="16"/>
      <c r="PBZ77" s="6"/>
      <c r="PCA77" s="7"/>
      <c r="PCB77" s="7"/>
      <c r="PCE77" s="12"/>
      <c r="PCG77" s="12"/>
      <c r="PCH77" s="12"/>
      <c r="PCI77" s="12"/>
      <c r="PCJ77" s="12"/>
      <c r="PCK77" s="12"/>
      <c r="PCL77" s="12"/>
      <c r="PCM77" s="12"/>
      <c r="PCN77" s="12"/>
      <c r="PCO77" s="22"/>
      <c r="PDR77" s="13"/>
      <c r="PDS77" s="13"/>
      <c r="PDT77" s="14"/>
      <c r="PDU77" s="19"/>
      <c r="PDV77" s="15"/>
      <c r="PDW77" s="13"/>
      <c r="PDX77" s="13"/>
      <c r="PDY77" s="14"/>
      <c r="PDZ77" s="19"/>
      <c r="PEA77" s="15"/>
      <c r="PEB77" s="13"/>
      <c r="PEC77" s="13"/>
      <c r="PED77" s="14"/>
      <c r="PEE77" s="19"/>
      <c r="PEF77" s="15"/>
      <c r="PEG77" s="13"/>
      <c r="PEH77" s="13"/>
      <c r="PEI77" s="14"/>
      <c r="PEJ77" s="19"/>
      <c r="PEK77" s="15"/>
      <c r="PEL77" s="13"/>
      <c r="PEM77" s="13"/>
      <c r="PEN77" s="14"/>
      <c r="PEO77" s="19"/>
      <c r="PEP77" s="15"/>
      <c r="PEQ77" s="13"/>
      <c r="PER77" s="14"/>
      <c r="PES77" s="14"/>
      <c r="PET77" s="19"/>
      <c r="PEU77" s="15"/>
      <c r="PEV77" s="16"/>
      <c r="PEW77" s="6"/>
      <c r="PEX77" s="7"/>
      <c r="PEY77" s="7"/>
      <c r="PFB77" s="12"/>
      <c r="PFD77" s="12"/>
      <c r="PFE77" s="12"/>
      <c r="PFF77" s="12"/>
      <c r="PFG77" s="12"/>
      <c r="PFH77" s="12"/>
      <c r="PFI77" s="12"/>
      <c r="PFJ77" s="12"/>
      <c r="PFK77" s="12"/>
      <c r="PFL77" s="22"/>
      <c r="PGO77" s="13"/>
      <c r="PGP77" s="13"/>
      <c r="PGQ77" s="14"/>
      <c r="PGR77" s="19"/>
      <c r="PGS77" s="15"/>
      <c r="PGT77" s="13"/>
      <c r="PGU77" s="13"/>
      <c r="PGV77" s="14"/>
      <c r="PGW77" s="19"/>
      <c r="PGX77" s="15"/>
      <c r="PGY77" s="13"/>
      <c r="PGZ77" s="13"/>
      <c r="PHA77" s="14"/>
      <c r="PHB77" s="19"/>
      <c r="PHC77" s="15"/>
      <c r="PHD77" s="13"/>
      <c r="PHE77" s="13"/>
      <c r="PHF77" s="14"/>
      <c r="PHG77" s="19"/>
      <c r="PHH77" s="15"/>
      <c r="PHI77" s="13"/>
      <c r="PHJ77" s="13"/>
      <c r="PHK77" s="14"/>
      <c r="PHL77" s="19"/>
      <c r="PHM77" s="15"/>
      <c r="PHN77" s="13"/>
      <c r="PHO77" s="14"/>
      <c r="PHP77" s="14"/>
      <c r="PHQ77" s="19"/>
      <c r="PHR77" s="15"/>
      <c r="PHS77" s="16"/>
      <c r="PHT77" s="6"/>
      <c r="PHU77" s="7"/>
      <c r="PHV77" s="7"/>
      <c r="PHY77" s="12"/>
      <c r="PIA77" s="12"/>
      <c r="PIB77" s="12"/>
      <c r="PIC77" s="12"/>
      <c r="PID77" s="12"/>
      <c r="PIE77" s="12"/>
      <c r="PIF77" s="12"/>
      <c r="PIG77" s="12"/>
      <c r="PIH77" s="12"/>
      <c r="PII77" s="22"/>
      <c r="PJL77" s="13"/>
      <c r="PJM77" s="13"/>
      <c r="PJN77" s="14"/>
      <c r="PJO77" s="19"/>
      <c r="PJP77" s="15"/>
      <c r="PJQ77" s="13"/>
      <c r="PJR77" s="13"/>
      <c r="PJS77" s="14"/>
      <c r="PJT77" s="19"/>
      <c r="PJU77" s="15"/>
      <c r="PJV77" s="13"/>
      <c r="PJW77" s="13"/>
      <c r="PJX77" s="14"/>
      <c r="PJY77" s="19"/>
      <c r="PJZ77" s="15"/>
      <c r="PKA77" s="13"/>
      <c r="PKB77" s="13"/>
      <c r="PKC77" s="14"/>
      <c r="PKD77" s="19"/>
      <c r="PKE77" s="15"/>
      <c r="PKF77" s="13"/>
      <c r="PKG77" s="13"/>
      <c r="PKH77" s="14"/>
      <c r="PKI77" s="19"/>
      <c r="PKJ77" s="15"/>
      <c r="PKK77" s="13"/>
      <c r="PKL77" s="14"/>
      <c r="PKM77" s="14"/>
      <c r="PKN77" s="19"/>
      <c r="PKO77" s="15"/>
      <c r="PKP77" s="16"/>
      <c r="PKQ77" s="6"/>
      <c r="PKR77" s="7"/>
      <c r="PKS77" s="7"/>
      <c r="PKV77" s="12"/>
      <c r="PKX77" s="12"/>
      <c r="PKY77" s="12"/>
      <c r="PKZ77" s="12"/>
      <c r="PLA77" s="12"/>
      <c r="PLB77" s="12"/>
      <c r="PLC77" s="12"/>
      <c r="PLD77" s="12"/>
      <c r="PLE77" s="12"/>
      <c r="PLF77" s="22"/>
      <c r="PMI77" s="13"/>
      <c r="PMJ77" s="13"/>
      <c r="PMK77" s="14"/>
      <c r="PML77" s="19"/>
      <c r="PMM77" s="15"/>
      <c r="PMN77" s="13"/>
      <c r="PMO77" s="13"/>
      <c r="PMP77" s="14"/>
      <c r="PMQ77" s="19"/>
      <c r="PMR77" s="15"/>
      <c r="PMS77" s="13"/>
      <c r="PMT77" s="13"/>
      <c r="PMU77" s="14"/>
      <c r="PMV77" s="19"/>
      <c r="PMW77" s="15"/>
      <c r="PMX77" s="13"/>
      <c r="PMY77" s="13"/>
      <c r="PMZ77" s="14"/>
      <c r="PNA77" s="19"/>
      <c r="PNB77" s="15"/>
      <c r="PNC77" s="13"/>
      <c r="PND77" s="13"/>
      <c r="PNE77" s="14"/>
      <c r="PNF77" s="19"/>
      <c r="PNG77" s="15"/>
      <c r="PNH77" s="13"/>
      <c r="PNI77" s="14"/>
      <c r="PNJ77" s="14"/>
      <c r="PNK77" s="19"/>
      <c r="PNL77" s="15"/>
      <c r="PNM77" s="16"/>
      <c r="PNN77" s="6"/>
      <c r="PNO77" s="7"/>
      <c r="PNP77" s="7"/>
      <c r="PNS77" s="12"/>
      <c r="PNU77" s="12"/>
      <c r="PNV77" s="12"/>
      <c r="PNW77" s="12"/>
      <c r="PNX77" s="12"/>
      <c r="PNY77" s="12"/>
      <c r="PNZ77" s="12"/>
      <c r="POA77" s="12"/>
      <c r="POB77" s="12"/>
      <c r="POC77" s="22"/>
      <c r="PPF77" s="13"/>
      <c r="PPG77" s="13"/>
      <c r="PPH77" s="14"/>
      <c r="PPI77" s="19"/>
      <c r="PPJ77" s="15"/>
      <c r="PPK77" s="13"/>
      <c r="PPL77" s="13"/>
      <c r="PPM77" s="14"/>
      <c r="PPN77" s="19"/>
      <c r="PPO77" s="15"/>
      <c r="PPP77" s="13"/>
      <c r="PPQ77" s="13"/>
      <c r="PPR77" s="14"/>
      <c r="PPS77" s="19"/>
      <c r="PPT77" s="15"/>
      <c r="PPU77" s="13"/>
      <c r="PPV77" s="13"/>
      <c r="PPW77" s="14"/>
      <c r="PPX77" s="19"/>
      <c r="PPY77" s="15"/>
      <c r="PPZ77" s="13"/>
      <c r="PQA77" s="13"/>
      <c r="PQB77" s="14"/>
      <c r="PQC77" s="19"/>
      <c r="PQD77" s="15"/>
      <c r="PQE77" s="13"/>
      <c r="PQF77" s="14"/>
      <c r="PQG77" s="14"/>
      <c r="PQH77" s="19"/>
      <c r="PQI77" s="15"/>
      <c r="PQJ77" s="16"/>
      <c r="PQK77" s="6"/>
      <c r="PQL77" s="7"/>
      <c r="PQM77" s="7"/>
      <c r="PQP77" s="12"/>
      <c r="PQR77" s="12"/>
      <c r="PQS77" s="12"/>
      <c r="PQT77" s="12"/>
      <c r="PQU77" s="12"/>
      <c r="PQV77" s="12"/>
      <c r="PQW77" s="12"/>
      <c r="PQX77" s="12"/>
      <c r="PQY77" s="12"/>
      <c r="PQZ77" s="22"/>
      <c r="PSC77" s="13"/>
      <c r="PSD77" s="13"/>
      <c r="PSE77" s="14"/>
      <c r="PSF77" s="19"/>
      <c r="PSG77" s="15"/>
      <c r="PSH77" s="13"/>
      <c r="PSI77" s="13"/>
      <c r="PSJ77" s="14"/>
      <c r="PSK77" s="19"/>
      <c r="PSL77" s="15"/>
      <c r="PSM77" s="13"/>
      <c r="PSN77" s="13"/>
      <c r="PSO77" s="14"/>
      <c r="PSP77" s="19"/>
      <c r="PSQ77" s="15"/>
      <c r="PSR77" s="13"/>
      <c r="PSS77" s="13"/>
      <c r="PST77" s="14"/>
      <c r="PSU77" s="19"/>
      <c r="PSV77" s="15"/>
      <c r="PSW77" s="13"/>
      <c r="PSX77" s="13"/>
      <c r="PSY77" s="14"/>
      <c r="PSZ77" s="19"/>
      <c r="PTA77" s="15"/>
      <c r="PTB77" s="13"/>
      <c r="PTC77" s="14"/>
      <c r="PTD77" s="14"/>
      <c r="PTE77" s="19"/>
      <c r="PTF77" s="15"/>
      <c r="PTG77" s="16"/>
      <c r="PTH77" s="6"/>
      <c r="PTI77" s="7"/>
      <c r="PTJ77" s="7"/>
      <c r="PTM77" s="12"/>
      <c r="PTO77" s="12"/>
      <c r="PTP77" s="12"/>
      <c r="PTQ77" s="12"/>
      <c r="PTR77" s="12"/>
      <c r="PTS77" s="12"/>
      <c r="PTT77" s="12"/>
      <c r="PTU77" s="12"/>
      <c r="PTV77" s="12"/>
      <c r="PTW77" s="22"/>
      <c r="PUZ77" s="13"/>
      <c r="PVA77" s="13"/>
      <c r="PVB77" s="14"/>
      <c r="PVC77" s="19"/>
      <c r="PVD77" s="15"/>
      <c r="PVE77" s="13"/>
      <c r="PVF77" s="13"/>
      <c r="PVG77" s="14"/>
      <c r="PVH77" s="19"/>
      <c r="PVI77" s="15"/>
      <c r="PVJ77" s="13"/>
      <c r="PVK77" s="13"/>
      <c r="PVL77" s="14"/>
      <c r="PVM77" s="19"/>
      <c r="PVN77" s="15"/>
      <c r="PVO77" s="13"/>
      <c r="PVP77" s="13"/>
      <c r="PVQ77" s="14"/>
      <c r="PVR77" s="19"/>
      <c r="PVS77" s="15"/>
      <c r="PVT77" s="13"/>
      <c r="PVU77" s="13"/>
      <c r="PVV77" s="14"/>
      <c r="PVW77" s="19"/>
      <c r="PVX77" s="15"/>
      <c r="PVY77" s="13"/>
      <c r="PVZ77" s="14"/>
      <c r="PWA77" s="14"/>
      <c r="PWB77" s="19"/>
      <c r="PWC77" s="15"/>
      <c r="PWD77" s="16"/>
      <c r="PWE77" s="6"/>
      <c r="PWF77" s="7"/>
      <c r="PWG77" s="7"/>
      <c r="PWJ77" s="12"/>
      <c r="PWL77" s="12"/>
      <c r="PWM77" s="12"/>
      <c r="PWN77" s="12"/>
      <c r="PWO77" s="12"/>
      <c r="PWP77" s="12"/>
      <c r="PWQ77" s="12"/>
      <c r="PWR77" s="12"/>
      <c r="PWS77" s="12"/>
      <c r="PWT77" s="22"/>
      <c r="PXW77" s="13"/>
      <c r="PXX77" s="13"/>
      <c r="PXY77" s="14"/>
      <c r="PXZ77" s="19"/>
      <c r="PYA77" s="15"/>
      <c r="PYB77" s="13"/>
      <c r="PYC77" s="13"/>
      <c r="PYD77" s="14"/>
      <c r="PYE77" s="19"/>
      <c r="PYF77" s="15"/>
      <c r="PYG77" s="13"/>
      <c r="PYH77" s="13"/>
      <c r="PYI77" s="14"/>
      <c r="PYJ77" s="19"/>
      <c r="PYK77" s="15"/>
      <c r="PYL77" s="13"/>
      <c r="PYM77" s="13"/>
      <c r="PYN77" s="14"/>
      <c r="PYO77" s="19"/>
      <c r="PYP77" s="15"/>
      <c r="PYQ77" s="13"/>
      <c r="PYR77" s="13"/>
      <c r="PYS77" s="14"/>
      <c r="PYT77" s="19"/>
      <c r="PYU77" s="15"/>
      <c r="PYV77" s="13"/>
      <c r="PYW77" s="14"/>
      <c r="PYX77" s="14"/>
      <c r="PYY77" s="19"/>
      <c r="PYZ77" s="15"/>
      <c r="PZA77" s="16"/>
      <c r="PZB77" s="6"/>
      <c r="PZC77" s="7"/>
      <c r="PZD77" s="7"/>
      <c r="PZG77" s="12"/>
      <c r="PZI77" s="12"/>
      <c r="PZJ77" s="12"/>
      <c r="PZK77" s="12"/>
      <c r="PZL77" s="12"/>
      <c r="PZM77" s="12"/>
      <c r="PZN77" s="12"/>
      <c r="PZO77" s="12"/>
      <c r="PZP77" s="12"/>
      <c r="PZQ77" s="22"/>
      <c r="QAT77" s="13"/>
      <c r="QAU77" s="13"/>
      <c r="QAV77" s="14"/>
      <c r="QAW77" s="19"/>
      <c r="QAX77" s="15"/>
      <c r="QAY77" s="13"/>
      <c r="QAZ77" s="13"/>
      <c r="QBA77" s="14"/>
      <c r="QBB77" s="19"/>
      <c r="QBC77" s="15"/>
      <c r="QBD77" s="13"/>
      <c r="QBE77" s="13"/>
      <c r="QBF77" s="14"/>
      <c r="QBG77" s="19"/>
      <c r="QBH77" s="15"/>
      <c r="QBI77" s="13"/>
      <c r="QBJ77" s="13"/>
      <c r="QBK77" s="14"/>
      <c r="QBL77" s="19"/>
      <c r="QBM77" s="15"/>
      <c r="QBN77" s="13"/>
      <c r="QBO77" s="13"/>
      <c r="QBP77" s="14"/>
      <c r="QBQ77" s="19"/>
      <c r="QBR77" s="15"/>
      <c r="QBS77" s="13"/>
      <c r="QBT77" s="14"/>
      <c r="QBU77" s="14"/>
      <c r="QBV77" s="19"/>
      <c r="QBW77" s="15"/>
      <c r="QBX77" s="16"/>
      <c r="QBY77" s="6"/>
      <c r="QBZ77" s="7"/>
      <c r="QCA77" s="7"/>
      <c r="QCD77" s="12"/>
      <c r="QCF77" s="12"/>
      <c r="QCG77" s="12"/>
      <c r="QCH77" s="12"/>
      <c r="QCI77" s="12"/>
      <c r="QCJ77" s="12"/>
      <c r="QCK77" s="12"/>
      <c r="QCL77" s="12"/>
      <c r="QCM77" s="12"/>
      <c r="QCN77" s="22"/>
      <c r="QDQ77" s="13"/>
      <c r="QDR77" s="13"/>
      <c r="QDS77" s="14"/>
      <c r="QDT77" s="19"/>
      <c r="QDU77" s="15"/>
      <c r="QDV77" s="13"/>
      <c r="QDW77" s="13"/>
      <c r="QDX77" s="14"/>
      <c r="QDY77" s="19"/>
      <c r="QDZ77" s="15"/>
      <c r="QEA77" s="13"/>
      <c r="QEB77" s="13"/>
      <c r="QEC77" s="14"/>
      <c r="QED77" s="19"/>
      <c r="QEE77" s="15"/>
      <c r="QEF77" s="13"/>
      <c r="QEG77" s="13"/>
      <c r="QEH77" s="14"/>
      <c r="QEI77" s="19"/>
      <c r="QEJ77" s="15"/>
      <c r="QEK77" s="13"/>
      <c r="QEL77" s="13"/>
      <c r="QEM77" s="14"/>
      <c r="QEN77" s="19"/>
      <c r="QEO77" s="15"/>
      <c r="QEP77" s="13"/>
      <c r="QEQ77" s="14"/>
      <c r="QER77" s="14"/>
      <c r="QES77" s="19"/>
      <c r="QET77" s="15"/>
      <c r="QEU77" s="16"/>
      <c r="QEV77" s="6"/>
      <c r="QEW77" s="7"/>
      <c r="QEX77" s="7"/>
      <c r="QFA77" s="12"/>
      <c r="QFC77" s="12"/>
      <c r="QFD77" s="12"/>
      <c r="QFE77" s="12"/>
      <c r="QFF77" s="12"/>
      <c r="QFG77" s="12"/>
      <c r="QFH77" s="12"/>
      <c r="QFI77" s="12"/>
      <c r="QFJ77" s="12"/>
      <c r="QFK77" s="22"/>
      <c r="QGN77" s="13"/>
      <c r="QGO77" s="13"/>
      <c r="QGP77" s="14"/>
      <c r="QGQ77" s="19"/>
      <c r="QGR77" s="15"/>
      <c r="QGS77" s="13"/>
      <c r="QGT77" s="13"/>
      <c r="QGU77" s="14"/>
      <c r="QGV77" s="19"/>
      <c r="QGW77" s="15"/>
      <c r="QGX77" s="13"/>
      <c r="QGY77" s="13"/>
      <c r="QGZ77" s="14"/>
      <c r="QHA77" s="19"/>
      <c r="QHB77" s="15"/>
      <c r="QHC77" s="13"/>
      <c r="QHD77" s="13"/>
      <c r="QHE77" s="14"/>
      <c r="QHF77" s="19"/>
      <c r="QHG77" s="15"/>
      <c r="QHH77" s="13"/>
      <c r="QHI77" s="13"/>
      <c r="QHJ77" s="14"/>
      <c r="QHK77" s="19"/>
      <c r="QHL77" s="15"/>
      <c r="QHM77" s="13"/>
      <c r="QHN77" s="14"/>
      <c r="QHO77" s="14"/>
      <c r="QHP77" s="19"/>
      <c r="QHQ77" s="15"/>
      <c r="QHR77" s="16"/>
      <c r="QHS77" s="6"/>
      <c r="QHT77" s="7"/>
      <c r="QHU77" s="7"/>
      <c r="QHX77" s="12"/>
      <c r="QHZ77" s="12"/>
      <c r="QIA77" s="12"/>
      <c r="QIB77" s="12"/>
      <c r="QIC77" s="12"/>
      <c r="QID77" s="12"/>
      <c r="QIE77" s="12"/>
      <c r="QIF77" s="12"/>
      <c r="QIG77" s="12"/>
      <c r="QIH77" s="22"/>
      <c r="QJK77" s="13"/>
      <c r="QJL77" s="13"/>
      <c r="QJM77" s="14"/>
      <c r="QJN77" s="19"/>
      <c r="QJO77" s="15"/>
      <c r="QJP77" s="13"/>
      <c r="QJQ77" s="13"/>
      <c r="QJR77" s="14"/>
      <c r="QJS77" s="19"/>
      <c r="QJT77" s="15"/>
      <c r="QJU77" s="13"/>
      <c r="QJV77" s="13"/>
      <c r="QJW77" s="14"/>
      <c r="QJX77" s="19"/>
      <c r="QJY77" s="15"/>
      <c r="QJZ77" s="13"/>
      <c r="QKA77" s="13"/>
      <c r="QKB77" s="14"/>
      <c r="QKC77" s="19"/>
      <c r="QKD77" s="15"/>
      <c r="QKE77" s="13"/>
      <c r="QKF77" s="13"/>
      <c r="QKG77" s="14"/>
      <c r="QKH77" s="19"/>
      <c r="QKI77" s="15"/>
      <c r="QKJ77" s="13"/>
      <c r="QKK77" s="14"/>
      <c r="QKL77" s="14"/>
      <c r="QKM77" s="19"/>
      <c r="QKN77" s="15"/>
      <c r="QKO77" s="16"/>
      <c r="QKP77" s="6"/>
      <c r="QKQ77" s="7"/>
      <c r="QKR77" s="7"/>
      <c r="QKU77" s="12"/>
      <c r="QKW77" s="12"/>
      <c r="QKX77" s="12"/>
      <c r="QKY77" s="12"/>
      <c r="QKZ77" s="12"/>
      <c r="QLA77" s="12"/>
      <c r="QLB77" s="12"/>
      <c r="QLC77" s="12"/>
      <c r="QLD77" s="12"/>
      <c r="QLE77" s="22"/>
      <c r="QMH77" s="13"/>
      <c r="QMI77" s="13"/>
      <c r="QMJ77" s="14"/>
      <c r="QMK77" s="19"/>
      <c r="QML77" s="15"/>
      <c r="QMM77" s="13"/>
      <c r="QMN77" s="13"/>
      <c r="QMO77" s="14"/>
      <c r="QMP77" s="19"/>
      <c r="QMQ77" s="15"/>
      <c r="QMR77" s="13"/>
      <c r="QMS77" s="13"/>
      <c r="QMT77" s="14"/>
      <c r="QMU77" s="19"/>
      <c r="QMV77" s="15"/>
      <c r="QMW77" s="13"/>
      <c r="QMX77" s="13"/>
      <c r="QMY77" s="14"/>
      <c r="QMZ77" s="19"/>
      <c r="QNA77" s="15"/>
      <c r="QNB77" s="13"/>
      <c r="QNC77" s="13"/>
      <c r="QND77" s="14"/>
      <c r="QNE77" s="19"/>
      <c r="QNF77" s="15"/>
      <c r="QNG77" s="13"/>
      <c r="QNH77" s="14"/>
      <c r="QNI77" s="14"/>
      <c r="QNJ77" s="19"/>
      <c r="QNK77" s="15"/>
      <c r="QNL77" s="16"/>
      <c r="QNM77" s="6"/>
      <c r="QNN77" s="7"/>
      <c r="QNO77" s="7"/>
      <c r="QNR77" s="12"/>
      <c r="QNT77" s="12"/>
      <c r="QNU77" s="12"/>
      <c r="QNV77" s="12"/>
      <c r="QNW77" s="12"/>
      <c r="QNX77" s="12"/>
      <c r="QNY77" s="12"/>
      <c r="QNZ77" s="12"/>
      <c r="QOA77" s="12"/>
      <c r="QOB77" s="22"/>
      <c r="QPE77" s="13"/>
      <c r="QPF77" s="13"/>
      <c r="QPG77" s="14"/>
      <c r="QPH77" s="19"/>
      <c r="QPI77" s="15"/>
      <c r="QPJ77" s="13"/>
      <c r="QPK77" s="13"/>
      <c r="QPL77" s="14"/>
      <c r="QPM77" s="19"/>
      <c r="QPN77" s="15"/>
      <c r="QPO77" s="13"/>
      <c r="QPP77" s="13"/>
      <c r="QPQ77" s="14"/>
      <c r="QPR77" s="19"/>
      <c r="QPS77" s="15"/>
      <c r="QPT77" s="13"/>
      <c r="QPU77" s="13"/>
      <c r="QPV77" s="14"/>
      <c r="QPW77" s="19"/>
      <c r="QPX77" s="15"/>
      <c r="QPY77" s="13"/>
      <c r="QPZ77" s="13"/>
      <c r="QQA77" s="14"/>
      <c r="QQB77" s="19"/>
      <c r="QQC77" s="15"/>
      <c r="QQD77" s="13"/>
      <c r="QQE77" s="14"/>
      <c r="QQF77" s="14"/>
      <c r="QQG77" s="19"/>
      <c r="QQH77" s="15"/>
      <c r="QQI77" s="16"/>
      <c r="QQJ77" s="6"/>
      <c r="QQK77" s="7"/>
      <c r="QQL77" s="7"/>
      <c r="QQO77" s="12"/>
      <c r="QQQ77" s="12"/>
      <c r="QQR77" s="12"/>
      <c r="QQS77" s="12"/>
      <c r="QQT77" s="12"/>
      <c r="QQU77" s="12"/>
      <c r="QQV77" s="12"/>
      <c r="QQW77" s="12"/>
      <c r="QQX77" s="12"/>
      <c r="QQY77" s="22"/>
      <c r="QSB77" s="13"/>
      <c r="QSC77" s="13"/>
      <c r="QSD77" s="14"/>
      <c r="QSE77" s="19"/>
      <c r="QSF77" s="15"/>
      <c r="QSG77" s="13"/>
      <c r="QSH77" s="13"/>
      <c r="QSI77" s="14"/>
      <c r="QSJ77" s="19"/>
      <c r="QSK77" s="15"/>
      <c r="QSL77" s="13"/>
      <c r="QSM77" s="13"/>
      <c r="QSN77" s="14"/>
      <c r="QSO77" s="19"/>
      <c r="QSP77" s="15"/>
      <c r="QSQ77" s="13"/>
      <c r="QSR77" s="13"/>
      <c r="QSS77" s="14"/>
      <c r="QST77" s="19"/>
      <c r="QSU77" s="15"/>
      <c r="QSV77" s="13"/>
      <c r="QSW77" s="13"/>
      <c r="QSX77" s="14"/>
      <c r="QSY77" s="19"/>
      <c r="QSZ77" s="15"/>
      <c r="QTA77" s="13"/>
      <c r="QTB77" s="14"/>
      <c r="QTC77" s="14"/>
      <c r="QTD77" s="19"/>
      <c r="QTE77" s="15"/>
      <c r="QTF77" s="16"/>
      <c r="QTG77" s="6"/>
      <c r="QTH77" s="7"/>
      <c r="QTI77" s="7"/>
      <c r="QTL77" s="12"/>
      <c r="QTN77" s="12"/>
      <c r="QTO77" s="12"/>
      <c r="QTP77" s="12"/>
      <c r="QTQ77" s="12"/>
      <c r="QTR77" s="12"/>
      <c r="QTS77" s="12"/>
      <c r="QTT77" s="12"/>
      <c r="QTU77" s="12"/>
      <c r="QTV77" s="22"/>
      <c r="QUY77" s="13"/>
      <c r="QUZ77" s="13"/>
      <c r="QVA77" s="14"/>
      <c r="QVB77" s="19"/>
      <c r="QVC77" s="15"/>
      <c r="QVD77" s="13"/>
      <c r="QVE77" s="13"/>
      <c r="QVF77" s="14"/>
      <c r="QVG77" s="19"/>
      <c r="QVH77" s="15"/>
      <c r="QVI77" s="13"/>
      <c r="QVJ77" s="13"/>
      <c r="QVK77" s="14"/>
      <c r="QVL77" s="19"/>
      <c r="QVM77" s="15"/>
      <c r="QVN77" s="13"/>
      <c r="QVO77" s="13"/>
      <c r="QVP77" s="14"/>
      <c r="QVQ77" s="19"/>
      <c r="QVR77" s="15"/>
      <c r="QVS77" s="13"/>
      <c r="QVT77" s="13"/>
      <c r="QVU77" s="14"/>
      <c r="QVV77" s="19"/>
      <c r="QVW77" s="15"/>
      <c r="QVX77" s="13"/>
      <c r="QVY77" s="14"/>
      <c r="QVZ77" s="14"/>
      <c r="QWA77" s="19"/>
      <c r="QWB77" s="15"/>
      <c r="QWC77" s="16"/>
      <c r="QWD77" s="6"/>
      <c r="QWE77" s="7"/>
      <c r="QWF77" s="7"/>
      <c r="QWI77" s="12"/>
      <c r="QWK77" s="12"/>
      <c r="QWL77" s="12"/>
      <c r="QWM77" s="12"/>
      <c r="QWN77" s="12"/>
      <c r="QWO77" s="12"/>
      <c r="QWP77" s="12"/>
      <c r="QWQ77" s="12"/>
      <c r="QWR77" s="12"/>
      <c r="QWS77" s="22"/>
      <c r="QXV77" s="13"/>
      <c r="QXW77" s="13"/>
      <c r="QXX77" s="14"/>
      <c r="QXY77" s="19"/>
      <c r="QXZ77" s="15"/>
      <c r="QYA77" s="13"/>
      <c r="QYB77" s="13"/>
      <c r="QYC77" s="14"/>
      <c r="QYD77" s="19"/>
      <c r="QYE77" s="15"/>
      <c r="QYF77" s="13"/>
      <c r="QYG77" s="13"/>
      <c r="QYH77" s="14"/>
      <c r="QYI77" s="19"/>
      <c r="QYJ77" s="15"/>
      <c r="QYK77" s="13"/>
      <c r="QYL77" s="13"/>
      <c r="QYM77" s="14"/>
      <c r="QYN77" s="19"/>
      <c r="QYO77" s="15"/>
      <c r="QYP77" s="13"/>
      <c r="QYQ77" s="13"/>
      <c r="QYR77" s="14"/>
      <c r="QYS77" s="19"/>
      <c r="QYT77" s="15"/>
      <c r="QYU77" s="13"/>
      <c r="QYV77" s="14"/>
      <c r="QYW77" s="14"/>
      <c r="QYX77" s="19"/>
      <c r="QYY77" s="15"/>
      <c r="QYZ77" s="16"/>
      <c r="QZA77" s="6"/>
      <c r="QZB77" s="7"/>
      <c r="QZC77" s="7"/>
      <c r="QZF77" s="12"/>
      <c r="QZH77" s="12"/>
      <c r="QZI77" s="12"/>
      <c r="QZJ77" s="12"/>
      <c r="QZK77" s="12"/>
      <c r="QZL77" s="12"/>
      <c r="QZM77" s="12"/>
      <c r="QZN77" s="12"/>
      <c r="QZO77" s="12"/>
      <c r="QZP77" s="22"/>
      <c r="RAS77" s="13"/>
      <c r="RAT77" s="13"/>
      <c r="RAU77" s="14"/>
      <c r="RAV77" s="19"/>
      <c r="RAW77" s="15"/>
      <c r="RAX77" s="13"/>
      <c r="RAY77" s="13"/>
      <c r="RAZ77" s="14"/>
      <c r="RBA77" s="19"/>
      <c r="RBB77" s="15"/>
      <c r="RBC77" s="13"/>
      <c r="RBD77" s="13"/>
      <c r="RBE77" s="14"/>
      <c r="RBF77" s="19"/>
      <c r="RBG77" s="15"/>
      <c r="RBH77" s="13"/>
      <c r="RBI77" s="13"/>
      <c r="RBJ77" s="14"/>
      <c r="RBK77" s="19"/>
      <c r="RBL77" s="15"/>
      <c r="RBM77" s="13"/>
      <c r="RBN77" s="13"/>
      <c r="RBO77" s="14"/>
      <c r="RBP77" s="19"/>
      <c r="RBQ77" s="15"/>
      <c r="RBR77" s="13"/>
      <c r="RBS77" s="14"/>
      <c r="RBT77" s="14"/>
      <c r="RBU77" s="19"/>
      <c r="RBV77" s="15"/>
      <c r="RBW77" s="16"/>
      <c r="RBX77" s="6"/>
      <c r="RBY77" s="7"/>
      <c r="RBZ77" s="7"/>
      <c r="RCC77" s="12"/>
      <c r="RCE77" s="12"/>
      <c r="RCF77" s="12"/>
      <c r="RCG77" s="12"/>
      <c r="RCH77" s="12"/>
      <c r="RCI77" s="12"/>
      <c r="RCJ77" s="12"/>
      <c r="RCK77" s="12"/>
      <c r="RCL77" s="12"/>
      <c r="RCM77" s="22"/>
      <c r="RDP77" s="13"/>
      <c r="RDQ77" s="13"/>
      <c r="RDR77" s="14"/>
      <c r="RDS77" s="19"/>
      <c r="RDT77" s="15"/>
      <c r="RDU77" s="13"/>
      <c r="RDV77" s="13"/>
      <c r="RDW77" s="14"/>
      <c r="RDX77" s="19"/>
      <c r="RDY77" s="15"/>
      <c r="RDZ77" s="13"/>
      <c r="REA77" s="13"/>
      <c r="REB77" s="14"/>
      <c r="REC77" s="19"/>
      <c r="RED77" s="15"/>
      <c r="REE77" s="13"/>
      <c r="REF77" s="13"/>
      <c r="REG77" s="14"/>
      <c r="REH77" s="19"/>
      <c r="REI77" s="15"/>
      <c r="REJ77" s="13"/>
      <c r="REK77" s="13"/>
      <c r="REL77" s="14"/>
      <c r="REM77" s="19"/>
      <c r="REN77" s="15"/>
      <c r="REO77" s="13"/>
      <c r="REP77" s="14"/>
      <c r="REQ77" s="14"/>
      <c r="RER77" s="19"/>
      <c r="RES77" s="15"/>
      <c r="RET77" s="16"/>
      <c r="REU77" s="6"/>
      <c r="REV77" s="7"/>
      <c r="REW77" s="7"/>
      <c r="REZ77" s="12"/>
      <c r="RFB77" s="12"/>
      <c r="RFC77" s="12"/>
      <c r="RFD77" s="12"/>
      <c r="RFE77" s="12"/>
      <c r="RFF77" s="12"/>
      <c r="RFG77" s="12"/>
      <c r="RFH77" s="12"/>
      <c r="RFI77" s="12"/>
      <c r="RFJ77" s="22"/>
      <c r="RGM77" s="13"/>
      <c r="RGN77" s="13"/>
      <c r="RGO77" s="14"/>
      <c r="RGP77" s="19"/>
      <c r="RGQ77" s="15"/>
      <c r="RGR77" s="13"/>
      <c r="RGS77" s="13"/>
      <c r="RGT77" s="14"/>
      <c r="RGU77" s="19"/>
      <c r="RGV77" s="15"/>
      <c r="RGW77" s="13"/>
      <c r="RGX77" s="13"/>
      <c r="RGY77" s="14"/>
      <c r="RGZ77" s="19"/>
      <c r="RHA77" s="15"/>
      <c r="RHB77" s="13"/>
      <c r="RHC77" s="13"/>
      <c r="RHD77" s="14"/>
      <c r="RHE77" s="19"/>
      <c r="RHF77" s="15"/>
      <c r="RHG77" s="13"/>
      <c r="RHH77" s="13"/>
      <c r="RHI77" s="14"/>
      <c r="RHJ77" s="19"/>
      <c r="RHK77" s="15"/>
      <c r="RHL77" s="13"/>
      <c r="RHM77" s="14"/>
      <c r="RHN77" s="14"/>
      <c r="RHO77" s="19"/>
      <c r="RHP77" s="15"/>
      <c r="RHQ77" s="16"/>
      <c r="RHR77" s="6"/>
      <c r="RHS77" s="7"/>
      <c r="RHT77" s="7"/>
      <c r="RHW77" s="12"/>
      <c r="RHY77" s="12"/>
      <c r="RHZ77" s="12"/>
      <c r="RIA77" s="12"/>
      <c r="RIB77" s="12"/>
      <c r="RIC77" s="12"/>
      <c r="RID77" s="12"/>
      <c r="RIE77" s="12"/>
      <c r="RIF77" s="12"/>
      <c r="RIG77" s="22"/>
      <c r="RJJ77" s="13"/>
      <c r="RJK77" s="13"/>
      <c r="RJL77" s="14"/>
      <c r="RJM77" s="19"/>
      <c r="RJN77" s="15"/>
      <c r="RJO77" s="13"/>
      <c r="RJP77" s="13"/>
      <c r="RJQ77" s="14"/>
      <c r="RJR77" s="19"/>
      <c r="RJS77" s="15"/>
      <c r="RJT77" s="13"/>
      <c r="RJU77" s="13"/>
      <c r="RJV77" s="14"/>
      <c r="RJW77" s="19"/>
      <c r="RJX77" s="15"/>
      <c r="RJY77" s="13"/>
      <c r="RJZ77" s="13"/>
      <c r="RKA77" s="14"/>
      <c r="RKB77" s="19"/>
      <c r="RKC77" s="15"/>
      <c r="RKD77" s="13"/>
      <c r="RKE77" s="13"/>
      <c r="RKF77" s="14"/>
      <c r="RKG77" s="19"/>
      <c r="RKH77" s="15"/>
      <c r="RKI77" s="13"/>
      <c r="RKJ77" s="14"/>
      <c r="RKK77" s="14"/>
      <c r="RKL77" s="19"/>
      <c r="RKM77" s="15"/>
      <c r="RKN77" s="16"/>
      <c r="RKO77" s="6"/>
      <c r="RKP77" s="7"/>
      <c r="RKQ77" s="7"/>
      <c r="RKT77" s="12"/>
      <c r="RKV77" s="12"/>
      <c r="RKW77" s="12"/>
      <c r="RKX77" s="12"/>
      <c r="RKY77" s="12"/>
      <c r="RKZ77" s="12"/>
      <c r="RLA77" s="12"/>
      <c r="RLB77" s="12"/>
      <c r="RLC77" s="12"/>
      <c r="RLD77" s="22"/>
      <c r="RMG77" s="13"/>
      <c r="RMH77" s="13"/>
      <c r="RMI77" s="14"/>
      <c r="RMJ77" s="19"/>
      <c r="RMK77" s="15"/>
      <c r="RML77" s="13"/>
      <c r="RMM77" s="13"/>
      <c r="RMN77" s="14"/>
      <c r="RMO77" s="19"/>
      <c r="RMP77" s="15"/>
      <c r="RMQ77" s="13"/>
      <c r="RMR77" s="13"/>
      <c r="RMS77" s="14"/>
      <c r="RMT77" s="19"/>
      <c r="RMU77" s="15"/>
      <c r="RMV77" s="13"/>
      <c r="RMW77" s="13"/>
      <c r="RMX77" s="14"/>
      <c r="RMY77" s="19"/>
      <c r="RMZ77" s="15"/>
      <c r="RNA77" s="13"/>
      <c r="RNB77" s="13"/>
      <c r="RNC77" s="14"/>
      <c r="RND77" s="19"/>
      <c r="RNE77" s="15"/>
      <c r="RNF77" s="13"/>
      <c r="RNG77" s="14"/>
      <c r="RNH77" s="14"/>
      <c r="RNI77" s="19"/>
      <c r="RNJ77" s="15"/>
      <c r="RNK77" s="16"/>
      <c r="RNL77" s="6"/>
      <c r="RNM77" s="7"/>
      <c r="RNN77" s="7"/>
      <c r="RNQ77" s="12"/>
      <c r="RNS77" s="12"/>
      <c r="RNT77" s="12"/>
      <c r="RNU77" s="12"/>
      <c r="RNV77" s="12"/>
      <c r="RNW77" s="12"/>
      <c r="RNX77" s="12"/>
      <c r="RNY77" s="12"/>
      <c r="RNZ77" s="12"/>
      <c r="ROA77" s="22"/>
      <c r="RPD77" s="13"/>
      <c r="RPE77" s="13"/>
      <c r="RPF77" s="14"/>
      <c r="RPG77" s="19"/>
      <c r="RPH77" s="15"/>
      <c r="RPI77" s="13"/>
      <c r="RPJ77" s="13"/>
      <c r="RPK77" s="14"/>
      <c r="RPL77" s="19"/>
      <c r="RPM77" s="15"/>
      <c r="RPN77" s="13"/>
      <c r="RPO77" s="13"/>
      <c r="RPP77" s="14"/>
      <c r="RPQ77" s="19"/>
      <c r="RPR77" s="15"/>
      <c r="RPS77" s="13"/>
      <c r="RPT77" s="13"/>
      <c r="RPU77" s="14"/>
      <c r="RPV77" s="19"/>
      <c r="RPW77" s="15"/>
      <c r="RPX77" s="13"/>
      <c r="RPY77" s="13"/>
      <c r="RPZ77" s="14"/>
      <c r="RQA77" s="19"/>
      <c r="RQB77" s="15"/>
      <c r="RQC77" s="13"/>
      <c r="RQD77" s="14"/>
      <c r="RQE77" s="14"/>
      <c r="RQF77" s="19"/>
      <c r="RQG77" s="15"/>
      <c r="RQH77" s="16"/>
      <c r="RQI77" s="6"/>
      <c r="RQJ77" s="7"/>
      <c r="RQK77" s="7"/>
      <c r="RQN77" s="12"/>
      <c r="RQP77" s="12"/>
      <c r="RQQ77" s="12"/>
      <c r="RQR77" s="12"/>
      <c r="RQS77" s="12"/>
      <c r="RQT77" s="12"/>
      <c r="RQU77" s="12"/>
      <c r="RQV77" s="12"/>
      <c r="RQW77" s="12"/>
      <c r="RQX77" s="22"/>
      <c r="RSA77" s="13"/>
      <c r="RSB77" s="13"/>
      <c r="RSC77" s="14"/>
      <c r="RSD77" s="19"/>
      <c r="RSE77" s="15"/>
      <c r="RSF77" s="13"/>
      <c r="RSG77" s="13"/>
      <c r="RSH77" s="14"/>
      <c r="RSI77" s="19"/>
      <c r="RSJ77" s="15"/>
      <c r="RSK77" s="13"/>
      <c r="RSL77" s="13"/>
      <c r="RSM77" s="14"/>
      <c r="RSN77" s="19"/>
      <c r="RSO77" s="15"/>
      <c r="RSP77" s="13"/>
      <c r="RSQ77" s="13"/>
      <c r="RSR77" s="14"/>
      <c r="RSS77" s="19"/>
      <c r="RST77" s="15"/>
      <c r="RSU77" s="13"/>
      <c r="RSV77" s="13"/>
      <c r="RSW77" s="14"/>
      <c r="RSX77" s="19"/>
      <c r="RSY77" s="15"/>
      <c r="RSZ77" s="13"/>
      <c r="RTA77" s="14"/>
      <c r="RTB77" s="14"/>
      <c r="RTC77" s="19"/>
      <c r="RTD77" s="15"/>
      <c r="RTE77" s="16"/>
      <c r="RTF77" s="6"/>
      <c r="RTG77" s="7"/>
      <c r="RTH77" s="7"/>
      <c r="RTK77" s="12"/>
      <c r="RTM77" s="12"/>
      <c r="RTN77" s="12"/>
      <c r="RTO77" s="12"/>
      <c r="RTP77" s="12"/>
      <c r="RTQ77" s="12"/>
      <c r="RTR77" s="12"/>
      <c r="RTS77" s="12"/>
      <c r="RTT77" s="12"/>
      <c r="RTU77" s="22"/>
      <c r="RUX77" s="13"/>
      <c r="RUY77" s="13"/>
      <c r="RUZ77" s="14"/>
      <c r="RVA77" s="19"/>
      <c r="RVB77" s="15"/>
      <c r="RVC77" s="13"/>
      <c r="RVD77" s="13"/>
      <c r="RVE77" s="14"/>
      <c r="RVF77" s="19"/>
      <c r="RVG77" s="15"/>
      <c r="RVH77" s="13"/>
      <c r="RVI77" s="13"/>
      <c r="RVJ77" s="14"/>
      <c r="RVK77" s="19"/>
      <c r="RVL77" s="15"/>
      <c r="RVM77" s="13"/>
      <c r="RVN77" s="13"/>
      <c r="RVO77" s="14"/>
      <c r="RVP77" s="19"/>
      <c r="RVQ77" s="15"/>
      <c r="RVR77" s="13"/>
      <c r="RVS77" s="13"/>
      <c r="RVT77" s="14"/>
      <c r="RVU77" s="19"/>
      <c r="RVV77" s="15"/>
      <c r="RVW77" s="13"/>
      <c r="RVX77" s="14"/>
      <c r="RVY77" s="14"/>
      <c r="RVZ77" s="19"/>
      <c r="RWA77" s="15"/>
      <c r="RWB77" s="16"/>
      <c r="RWC77" s="6"/>
      <c r="RWD77" s="7"/>
      <c r="RWE77" s="7"/>
      <c r="RWH77" s="12"/>
      <c r="RWJ77" s="12"/>
      <c r="RWK77" s="12"/>
      <c r="RWL77" s="12"/>
      <c r="RWM77" s="12"/>
      <c r="RWN77" s="12"/>
      <c r="RWO77" s="12"/>
      <c r="RWP77" s="12"/>
      <c r="RWQ77" s="12"/>
      <c r="RWR77" s="22"/>
      <c r="RXU77" s="13"/>
      <c r="RXV77" s="13"/>
      <c r="RXW77" s="14"/>
      <c r="RXX77" s="19"/>
      <c r="RXY77" s="15"/>
      <c r="RXZ77" s="13"/>
      <c r="RYA77" s="13"/>
      <c r="RYB77" s="14"/>
      <c r="RYC77" s="19"/>
      <c r="RYD77" s="15"/>
      <c r="RYE77" s="13"/>
      <c r="RYF77" s="13"/>
      <c r="RYG77" s="14"/>
      <c r="RYH77" s="19"/>
      <c r="RYI77" s="15"/>
      <c r="RYJ77" s="13"/>
      <c r="RYK77" s="13"/>
      <c r="RYL77" s="14"/>
      <c r="RYM77" s="19"/>
      <c r="RYN77" s="15"/>
      <c r="RYO77" s="13"/>
      <c r="RYP77" s="13"/>
      <c r="RYQ77" s="14"/>
      <c r="RYR77" s="19"/>
      <c r="RYS77" s="15"/>
      <c r="RYT77" s="13"/>
      <c r="RYU77" s="14"/>
      <c r="RYV77" s="14"/>
      <c r="RYW77" s="19"/>
      <c r="RYX77" s="15"/>
      <c r="RYY77" s="16"/>
      <c r="RYZ77" s="6"/>
      <c r="RZA77" s="7"/>
      <c r="RZB77" s="7"/>
      <c r="RZE77" s="12"/>
      <c r="RZG77" s="12"/>
      <c r="RZH77" s="12"/>
      <c r="RZI77" s="12"/>
      <c r="RZJ77" s="12"/>
      <c r="RZK77" s="12"/>
      <c r="RZL77" s="12"/>
      <c r="RZM77" s="12"/>
      <c r="RZN77" s="12"/>
      <c r="RZO77" s="22"/>
      <c r="SAR77" s="13"/>
      <c r="SAS77" s="13"/>
      <c r="SAT77" s="14"/>
      <c r="SAU77" s="19"/>
      <c r="SAV77" s="15"/>
      <c r="SAW77" s="13"/>
      <c r="SAX77" s="13"/>
      <c r="SAY77" s="14"/>
      <c r="SAZ77" s="19"/>
      <c r="SBA77" s="15"/>
      <c r="SBB77" s="13"/>
      <c r="SBC77" s="13"/>
      <c r="SBD77" s="14"/>
      <c r="SBE77" s="19"/>
      <c r="SBF77" s="15"/>
      <c r="SBG77" s="13"/>
      <c r="SBH77" s="13"/>
      <c r="SBI77" s="14"/>
      <c r="SBJ77" s="19"/>
      <c r="SBK77" s="15"/>
      <c r="SBL77" s="13"/>
      <c r="SBM77" s="13"/>
      <c r="SBN77" s="14"/>
      <c r="SBO77" s="19"/>
      <c r="SBP77" s="15"/>
      <c r="SBQ77" s="13"/>
      <c r="SBR77" s="14"/>
      <c r="SBS77" s="14"/>
      <c r="SBT77" s="19"/>
      <c r="SBU77" s="15"/>
      <c r="SBV77" s="16"/>
      <c r="SBW77" s="6"/>
      <c r="SBX77" s="7"/>
      <c r="SBY77" s="7"/>
      <c r="SCB77" s="12"/>
      <c r="SCD77" s="12"/>
      <c r="SCE77" s="12"/>
      <c r="SCF77" s="12"/>
      <c r="SCG77" s="12"/>
      <c r="SCH77" s="12"/>
      <c r="SCI77" s="12"/>
      <c r="SCJ77" s="12"/>
      <c r="SCK77" s="12"/>
      <c r="SCL77" s="22"/>
      <c r="SDO77" s="13"/>
      <c r="SDP77" s="13"/>
      <c r="SDQ77" s="14"/>
      <c r="SDR77" s="19"/>
      <c r="SDS77" s="15"/>
      <c r="SDT77" s="13"/>
      <c r="SDU77" s="13"/>
      <c r="SDV77" s="14"/>
      <c r="SDW77" s="19"/>
      <c r="SDX77" s="15"/>
      <c r="SDY77" s="13"/>
      <c r="SDZ77" s="13"/>
      <c r="SEA77" s="14"/>
      <c r="SEB77" s="19"/>
      <c r="SEC77" s="15"/>
      <c r="SED77" s="13"/>
      <c r="SEE77" s="13"/>
      <c r="SEF77" s="14"/>
      <c r="SEG77" s="19"/>
      <c r="SEH77" s="15"/>
      <c r="SEI77" s="13"/>
      <c r="SEJ77" s="13"/>
      <c r="SEK77" s="14"/>
      <c r="SEL77" s="19"/>
      <c r="SEM77" s="15"/>
      <c r="SEN77" s="13"/>
      <c r="SEO77" s="14"/>
      <c r="SEP77" s="14"/>
      <c r="SEQ77" s="19"/>
      <c r="SER77" s="15"/>
      <c r="SES77" s="16"/>
      <c r="SET77" s="6"/>
      <c r="SEU77" s="7"/>
      <c r="SEV77" s="7"/>
      <c r="SEY77" s="12"/>
      <c r="SFA77" s="12"/>
      <c r="SFB77" s="12"/>
      <c r="SFC77" s="12"/>
      <c r="SFD77" s="12"/>
      <c r="SFE77" s="12"/>
      <c r="SFF77" s="12"/>
      <c r="SFG77" s="12"/>
      <c r="SFH77" s="12"/>
      <c r="SFI77" s="22"/>
      <c r="SGL77" s="13"/>
      <c r="SGM77" s="13"/>
      <c r="SGN77" s="14"/>
      <c r="SGO77" s="19"/>
      <c r="SGP77" s="15"/>
      <c r="SGQ77" s="13"/>
      <c r="SGR77" s="13"/>
      <c r="SGS77" s="14"/>
      <c r="SGT77" s="19"/>
      <c r="SGU77" s="15"/>
      <c r="SGV77" s="13"/>
      <c r="SGW77" s="13"/>
      <c r="SGX77" s="14"/>
      <c r="SGY77" s="19"/>
      <c r="SGZ77" s="15"/>
      <c r="SHA77" s="13"/>
      <c r="SHB77" s="13"/>
      <c r="SHC77" s="14"/>
      <c r="SHD77" s="19"/>
      <c r="SHE77" s="15"/>
      <c r="SHF77" s="13"/>
      <c r="SHG77" s="13"/>
      <c r="SHH77" s="14"/>
      <c r="SHI77" s="19"/>
      <c r="SHJ77" s="15"/>
      <c r="SHK77" s="13"/>
      <c r="SHL77" s="14"/>
      <c r="SHM77" s="14"/>
      <c r="SHN77" s="19"/>
      <c r="SHO77" s="15"/>
      <c r="SHP77" s="16"/>
      <c r="SHQ77" s="6"/>
      <c r="SHR77" s="7"/>
      <c r="SHS77" s="7"/>
      <c r="SHV77" s="12"/>
      <c r="SHX77" s="12"/>
      <c r="SHY77" s="12"/>
      <c r="SHZ77" s="12"/>
      <c r="SIA77" s="12"/>
      <c r="SIB77" s="12"/>
      <c r="SIC77" s="12"/>
      <c r="SID77" s="12"/>
      <c r="SIE77" s="12"/>
      <c r="SIF77" s="22"/>
      <c r="SJI77" s="13"/>
      <c r="SJJ77" s="13"/>
      <c r="SJK77" s="14"/>
      <c r="SJL77" s="19"/>
      <c r="SJM77" s="15"/>
      <c r="SJN77" s="13"/>
      <c r="SJO77" s="13"/>
      <c r="SJP77" s="14"/>
      <c r="SJQ77" s="19"/>
      <c r="SJR77" s="15"/>
      <c r="SJS77" s="13"/>
      <c r="SJT77" s="13"/>
      <c r="SJU77" s="14"/>
      <c r="SJV77" s="19"/>
      <c r="SJW77" s="15"/>
      <c r="SJX77" s="13"/>
      <c r="SJY77" s="13"/>
      <c r="SJZ77" s="14"/>
      <c r="SKA77" s="19"/>
      <c r="SKB77" s="15"/>
      <c r="SKC77" s="13"/>
      <c r="SKD77" s="13"/>
      <c r="SKE77" s="14"/>
      <c r="SKF77" s="19"/>
      <c r="SKG77" s="15"/>
      <c r="SKH77" s="13"/>
      <c r="SKI77" s="14"/>
      <c r="SKJ77" s="14"/>
      <c r="SKK77" s="19"/>
      <c r="SKL77" s="15"/>
      <c r="SKM77" s="16"/>
      <c r="SKN77" s="6"/>
      <c r="SKO77" s="7"/>
      <c r="SKP77" s="7"/>
      <c r="SKS77" s="12"/>
      <c r="SKU77" s="12"/>
      <c r="SKV77" s="12"/>
      <c r="SKW77" s="12"/>
      <c r="SKX77" s="12"/>
      <c r="SKY77" s="12"/>
      <c r="SKZ77" s="12"/>
      <c r="SLA77" s="12"/>
      <c r="SLB77" s="12"/>
      <c r="SLC77" s="22"/>
      <c r="SMF77" s="13"/>
      <c r="SMG77" s="13"/>
      <c r="SMH77" s="14"/>
      <c r="SMI77" s="19"/>
      <c r="SMJ77" s="15"/>
      <c r="SMK77" s="13"/>
      <c r="SML77" s="13"/>
      <c r="SMM77" s="14"/>
      <c r="SMN77" s="19"/>
      <c r="SMO77" s="15"/>
      <c r="SMP77" s="13"/>
      <c r="SMQ77" s="13"/>
      <c r="SMR77" s="14"/>
      <c r="SMS77" s="19"/>
      <c r="SMT77" s="15"/>
      <c r="SMU77" s="13"/>
      <c r="SMV77" s="13"/>
      <c r="SMW77" s="14"/>
      <c r="SMX77" s="19"/>
      <c r="SMY77" s="15"/>
      <c r="SMZ77" s="13"/>
      <c r="SNA77" s="13"/>
      <c r="SNB77" s="14"/>
      <c r="SNC77" s="19"/>
      <c r="SND77" s="15"/>
      <c r="SNE77" s="13"/>
      <c r="SNF77" s="14"/>
      <c r="SNG77" s="14"/>
      <c r="SNH77" s="19"/>
      <c r="SNI77" s="15"/>
      <c r="SNJ77" s="16"/>
      <c r="SNK77" s="6"/>
      <c r="SNL77" s="7"/>
      <c r="SNM77" s="7"/>
      <c r="SNP77" s="12"/>
      <c r="SNR77" s="12"/>
      <c r="SNS77" s="12"/>
      <c r="SNT77" s="12"/>
      <c r="SNU77" s="12"/>
      <c r="SNV77" s="12"/>
      <c r="SNW77" s="12"/>
      <c r="SNX77" s="12"/>
      <c r="SNY77" s="12"/>
      <c r="SNZ77" s="22"/>
      <c r="SPC77" s="13"/>
      <c r="SPD77" s="13"/>
      <c r="SPE77" s="14"/>
      <c r="SPF77" s="19"/>
      <c r="SPG77" s="15"/>
      <c r="SPH77" s="13"/>
      <c r="SPI77" s="13"/>
      <c r="SPJ77" s="14"/>
      <c r="SPK77" s="19"/>
      <c r="SPL77" s="15"/>
      <c r="SPM77" s="13"/>
      <c r="SPN77" s="13"/>
      <c r="SPO77" s="14"/>
      <c r="SPP77" s="19"/>
      <c r="SPQ77" s="15"/>
      <c r="SPR77" s="13"/>
      <c r="SPS77" s="13"/>
      <c r="SPT77" s="14"/>
      <c r="SPU77" s="19"/>
      <c r="SPV77" s="15"/>
      <c r="SPW77" s="13"/>
      <c r="SPX77" s="13"/>
      <c r="SPY77" s="14"/>
      <c r="SPZ77" s="19"/>
      <c r="SQA77" s="15"/>
      <c r="SQB77" s="13"/>
      <c r="SQC77" s="14"/>
      <c r="SQD77" s="14"/>
      <c r="SQE77" s="19"/>
      <c r="SQF77" s="15"/>
      <c r="SQG77" s="16"/>
      <c r="SQH77" s="6"/>
      <c r="SQI77" s="7"/>
      <c r="SQJ77" s="7"/>
      <c r="SQM77" s="12"/>
      <c r="SQO77" s="12"/>
      <c r="SQP77" s="12"/>
      <c r="SQQ77" s="12"/>
      <c r="SQR77" s="12"/>
      <c r="SQS77" s="12"/>
      <c r="SQT77" s="12"/>
      <c r="SQU77" s="12"/>
      <c r="SQV77" s="12"/>
      <c r="SQW77" s="22"/>
      <c r="SRZ77" s="13"/>
      <c r="SSA77" s="13"/>
      <c r="SSB77" s="14"/>
      <c r="SSC77" s="19"/>
      <c r="SSD77" s="15"/>
      <c r="SSE77" s="13"/>
      <c r="SSF77" s="13"/>
      <c r="SSG77" s="14"/>
      <c r="SSH77" s="19"/>
      <c r="SSI77" s="15"/>
      <c r="SSJ77" s="13"/>
      <c r="SSK77" s="13"/>
      <c r="SSL77" s="14"/>
      <c r="SSM77" s="19"/>
      <c r="SSN77" s="15"/>
      <c r="SSO77" s="13"/>
      <c r="SSP77" s="13"/>
      <c r="SSQ77" s="14"/>
      <c r="SSR77" s="19"/>
      <c r="SSS77" s="15"/>
      <c r="SST77" s="13"/>
      <c r="SSU77" s="13"/>
      <c r="SSV77" s="14"/>
      <c r="SSW77" s="19"/>
      <c r="SSX77" s="15"/>
      <c r="SSY77" s="13"/>
      <c r="SSZ77" s="14"/>
      <c r="STA77" s="14"/>
      <c r="STB77" s="19"/>
      <c r="STC77" s="15"/>
      <c r="STD77" s="16"/>
      <c r="STE77" s="6"/>
      <c r="STF77" s="7"/>
      <c r="STG77" s="7"/>
      <c r="STJ77" s="12"/>
      <c r="STL77" s="12"/>
      <c r="STM77" s="12"/>
      <c r="STN77" s="12"/>
      <c r="STO77" s="12"/>
      <c r="STP77" s="12"/>
      <c r="STQ77" s="12"/>
      <c r="STR77" s="12"/>
      <c r="STS77" s="12"/>
      <c r="STT77" s="22"/>
      <c r="SUW77" s="13"/>
      <c r="SUX77" s="13"/>
      <c r="SUY77" s="14"/>
      <c r="SUZ77" s="19"/>
      <c r="SVA77" s="15"/>
      <c r="SVB77" s="13"/>
      <c r="SVC77" s="13"/>
      <c r="SVD77" s="14"/>
      <c r="SVE77" s="19"/>
      <c r="SVF77" s="15"/>
      <c r="SVG77" s="13"/>
      <c r="SVH77" s="13"/>
      <c r="SVI77" s="14"/>
      <c r="SVJ77" s="19"/>
      <c r="SVK77" s="15"/>
      <c r="SVL77" s="13"/>
      <c r="SVM77" s="13"/>
      <c r="SVN77" s="14"/>
      <c r="SVO77" s="19"/>
      <c r="SVP77" s="15"/>
      <c r="SVQ77" s="13"/>
      <c r="SVR77" s="13"/>
      <c r="SVS77" s="14"/>
      <c r="SVT77" s="19"/>
      <c r="SVU77" s="15"/>
      <c r="SVV77" s="13"/>
      <c r="SVW77" s="14"/>
      <c r="SVX77" s="14"/>
      <c r="SVY77" s="19"/>
      <c r="SVZ77" s="15"/>
      <c r="SWA77" s="16"/>
      <c r="SWB77" s="6"/>
      <c r="SWC77" s="7"/>
      <c r="SWD77" s="7"/>
      <c r="SWG77" s="12"/>
      <c r="SWI77" s="12"/>
      <c r="SWJ77" s="12"/>
      <c r="SWK77" s="12"/>
      <c r="SWL77" s="12"/>
      <c r="SWM77" s="12"/>
      <c r="SWN77" s="12"/>
      <c r="SWO77" s="12"/>
      <c r="SWP77" s="12"/>
      <c r="SWQ77" s="22"/>
      <c r="SXT77" s="13"/>
      <c r="SXU77" s="13"/>
      <c r="SXV77" s="14"/>
      <c r="SXW77" s="19"/>
      <c r="SXX77" s="15"/>
      <c r="SXY77" s="13"/>
      <c r="SXZ77" s="13"/>
      <c r="SYA77" s="14"/>
      <c r="SYB77" s="19"/>
      <c r="SYC77" s="15"/>
      <c r="SYD77" s="13"/>
      <c r="SYE77" s="13"/>
      <c r="SYF77" s="14"/>
      <c r="SYG77" s="19"/>
      <c r="SYH77" s="15"/>
      <c r="SYI77" s="13"/>
      <c r="SYJ77" s="13"/>
      <c r="SYK77" s="14"/>
      <c r="SYL77" s="19"/>
      <c r="SYM77" s="15"/>
      <c r="SYN77" s="13"/>
      <c r="SYO77" s="13"/>
      <c r="SYP77" s="14"/>
      <c r="SYQ77" s="19"/>
      <c r="SYR77" s="15"/>
      <c r="SYS77" s="13"/>
      <c r="SYT77" s="14"/>
      <c r="SYU77" s="14"/>
      <c r="SYV77" s="19"/>
      <c r="SYW77" s="15"/>
      <c r="SYX77" s="16"/>
      <c r="SYY77" s="6"/>
      <c r="SYZ77" s="7"/>
      <c r="SZA77" s="7"/>
      <c r="SZD77" s="12"/>
      <c r="SZF77" s="12"/>
      <c r="SZG77" s="12"/>
      <c r="SZH77" s="12"/>
      <c r="SZI77" s="12"/>
      <c r="SZJ77" s="12"/>
      <c r="SZK77" s="12"/>
      <c r="SZL77" s="12"/>
      <c r="SZM77" s="12"/>
      <c r="SZN77" s="22"/>
      <c r="TAQ77" s="13"/>
      <c r="TAR77" s="13"/>
      <c r="TAS77" s="14"/>
      <c r="TAT77" s="19"/>
      <c r="TAU77" s="15"/>
      <c r="TAV77" s="13"/>
      <c r="TAW77" s="13"/>
      <c r="TAX77" s="14"/>
      <c r="TAY77" s="19"/>
      <c r="TAZ77" s="15"/>
      <c r="TBA77" s="13"/>
      <c r="TBB77" s="13"/>
      <c r="TBC77" s="14"/>
      <c r="TBD77" s="19"/>
      <c r="TBE77" s="15"/>
      <c r="TBF77" s="13"/>
      <c r="TBG77" s="13"/>
      <c r="TBH77" s="14"/>
      <c r="TBI77" s="19"/>
      <c r="TBJ77" s="15"/>
      <c r="TBK77" s="13"/>
      <c r="TBL77" s="13"/>
      <c r="TBM77" s="14"/>
      <c r="TBN77" s="19"/>
      <c r="TBO77" s="15"/>
      <c r="TBP77" s="13"/>
      <c r="TBQ77" s="14"/>
      <c r="TBR77" s="14"/>
      <c r="TBS77" s="19"/>
      <c r="TBT77" s="15"/>
      <c r="TBU77" s="16"/>
      <c r="TBV77" s="6"/>
      <c r="TBW77" s="7"/>
      <c r="TBX77" s="7"/>
      <c r="TCA77" s="12"/>
      <c r="TCC77" s="12"/>
      <c r="TCD77" s="12"/>
      <c r="TCE77" s="12"/>
      <c r="TCF77" s="12"/>
      <c r="TCG77" s="12"/>
      <c r="TCH77" s="12"/>
      <c r="TCI77" s="12"/>
      <c r="TCJ77" s="12"/>
      <c r="TCK77" s="22"/>
      <c r="TDN77" s="13"/>
      <c r="TDO77" s="13"/>
      <c r="TDP77" s="14"/>
      <c r="TDQ77" s="19"/>
      <c r="TDR77" s="15"/>
      <c r="TDS77" s="13"/>
      <c r="TDT77" s="13"/>
      <c r="TDU77" s="14"/>
      <c r="TDV77" s="19"/>
      <c r="TDW77" s="15"/>
      <c r="TDX77" s="13"/>
      <c r="TDY77" s="13"/>
      <c r="TDZ77" s="14"/>
      <c r="TEA77" s="19"/>
      <c r="TEB77" s="15"/>
      <c r="TEC77" s="13"/>
      <c r="TED77" s="13"/>
      <c r="TEE77" s="14"/>
      <c r="TEF77" s="19"/>
      <c r="TEG77" s="15"/>
      <c r="TEH77" s="13"/>
      <c r="TEI77" s="13"/>
      <c r="TEJ77" s="14"/>
      <c r="TEK77" s="19"/>
      <c r="TEL77" s="15"/>
      <c r="TEM77" s="13"/>
      <c r="TEN77" s="14"/>
      <c r="TEO77" s="14"/>
      <c r="TEP77" s="19"/>
      <c r="TEQ77" s="15"/>
      <c r="TER77" s="16"/>
      <c r="TES77" s="6"/>
      <c r="TET77" s="7"/>
      <c r="TEU77" s="7"/>
      <c r="TEX77" s="12"/>
      <c r="TEZ77" s="12"/>
      <c r="TFA77" s="12"/>
      <c r="TFB77" s="12"/>
      <c r="TFC77" s="12"/>
      <c r="TFD77" s="12"/>
      <c r="TFE77" s="12"/>
      <c r="TFF77" s="12"/>
      <c r="TFG77" s="12"/>
      <c r="TFH77" s="22"/>
      <c r="TGK77" s="13"/>
      <c r="TGL77" s="13"/>
      <c r="TGM77" s="14"/>
      <c r="TGN77" s="19"/>
      <c r="TGO77" s="15"/>
      <c r="TGP77" s="13"/>
      <c r="TGQ77" s="13"/>
      <c r="TGR77" s="14"/>
      <c r="TGS77" s="19"/>
      <c r="TGT77" s="15"/>
      <c r="TGU77" s="13"/>
      <c r="TGV77" s="13"/>
      <c r="TGW77" s="14"/>
      <c r="TGX77" s="19"/>
      <c r="TGY77" s="15"/>
      <c r="TGZ77" s="13"/>
      <c r="THA77" s="13"/>
      <c r="THB77" s="14"/>
      <c r="THC77" s="19"/>
      <c r="THD77" s="15"/>
      <c r="THE77" s="13"/>
      <c r="THF77" s="13"/>
      <c r="THG77" s="14"/>
      <c r="THH77" s="19"/>
      <c r="THI77" s="15"/>
      <c r="THJ77" s="13"/>
      <c r="THK77" s="14"/>
      <c r="THL77" s="14"/>
      <c r="THM77" s="19"/>
      <c r="THN77" s="15"/>
      <c r="THO77" s="16"/>
      <c r="THP77" s="6"/>
      <c r="THQ77" s="7"/>
      <c r="THR77" s="7"/>
      <c r="THU77" s="12"/>
      <c r="THW77" s="12"/>
      <c r="THX77" s="12"/>
      <c r="THY77" s="12"/>
      <c r="THZ77" s="12"/>
      <c r="TIA77" s="12"/>
      <c r="TIB77" s="12"/>
      <c r="TIC77" s="12"/>
      <c r="TID77" s="12"/>
      <c r="TIE77" s="22"/>
      <c r="TJH77" s="13"/>
      <c r="TJI77" s="13"/>
      <c r="TJJ77" s="14"/>
      <c r="TJK77" s="19"/>
      <c r="TJL77" s="15"/>
      <c r="TJM77" s="13"/>
      <c r="TJN77" s="13"/>
      <c r="TJO77" s="14"/>
      <c r="TJP77" s="19"/>
      <c r="TJQ77" s="15"/>
      <c r="TJR77" s="13"/>
      <c r="TJS77" s="13"/>
      <c r="TJT77" s="14"/>
      <c r="TJU77" s="19"/>
      <c r="TJV77" s="15"/>
      <c r="TJW77" s="13"/>
      <c r="TJX77" s="13"/>
      <c r="TJY77" s="14"/>
      <c r="TJZ77" s="19"/>
      <c r="TKA77" s="15"/>
      <c r="TKB77" s="13"/>
      <c r="TKC77" s="13"/>
      <c r="TKD77" s="14"/>
      <c r="TKE77" s="19"/>
      <c r="TKF77" s="15"/>
      <c r="TKG77" s="13"/>
      <c r="TKH77" s="14"/>
      <c r="TKI77" s="14"/>
      <c r="TKJ77" s="19"/>
      <c r="TKK77" s="15"/>
      <c r="TKL77" s="16"/>
      <c r="TKM77" s="6"/>
      <c r="TKN77" s="7"/>
      <c r="TKO77" s="7"/>
      <c r="TKR77" s="12"/>
      <c r="TKT77" s="12"/>
      <c r="TKU77" s="12"/>
      <c r="TKV77" s="12"/>
      <c r="TKW77" s="12"/>
      <c r="TKX77" s="12"/>
      <c r="TKY77" s="12"/>
      <c r="TKZ77" s="12"/>
      <c r="TLA77" s="12"/>
      <c r="TLB77" s="22"/>
      <c r="TME77" s="13"/>
      <c r="TMF77" s="13"/>
      <c r="TMG77" s="14"/>
      <c r="TMH77" s="19"/>
      <c r="TMI77" s="15"/>
      <c r="TMJ77" s="13"/>
      <c r="TMK77" s="13"/>
      <c r="TML77" s="14"/>
      <c r="TMM77" s="19"/>
      <c r="TMN77" s="15"/>
      <c r="TMO77" s="13"/>
      <c r="TMP77" s="13"/>
      <c r="TMQ77" s="14"/>
      <c r="TMR77" s="19"/>
      <c r="TMS77" s="15"/>
      <c r="TMT77" s="13"/>
      <c r="TMU77" s="13"/>
      <c r="TMV77" s="14"/>
      <c r="TMW77" s="19"/>
      <c r="TMX77" s="15"/>
      <c r="TMY77" s="13"/>
      <c r="TMZ77" s="13"/>
      <c r="TNA77" s="14"/>
      <c r="TNB77" s="19"/>
      <c r="TNC77" s="15"/>
      <c r="TND77" s="13"/>
      <c r="TNE77" s="14"/>
      <c r="TNF77" s="14"/>
      <c r="TNG77" s="19"/>
      <c r="TNH77" s="15"/>
      <c r="TNI77" s="16"/>
      <c r="TNJ77" s="6"/>
      <c r="TNK77" s="7"/>
      <c r="TNL77" s="7"/>
      <c r="TNO77" s="12"/>
      <c r="TNQ77" s="12"/>
      <c r="TNR77" s="12"/>
      <c r="TNS77" s="12"/>
      <c r="TNT77" s="12"/>
      <c r="TNU77" s="12"/>
      <c r="TNV77" s="12"/>
      <c r="TNW77" s="12"/>
      <c r="TNX77" s="12"/>
      <c r="TNY77" s="22"/>
      <c r="TPB77" s="13"/>
      <c r="TPC77" s="13"/>
      <c r="TPD77" s="14"/>
      <c r="TPE77" s="19"/>
      <c r="TPF77" s="15"/>
      <c r="TPG77" s="13"/>
      <c r="TPH77" s="13"/>
      <c r="TPI77" s="14"/>
      <c r="TPJ77" s="19"/>
      <c r="TPK77" s="15"/>
      <c r="TPL77" s="13"/>
      <c r="TPM77" s="13"/>
      <c r="TPN77" s="14"/>
      <c r="TPO77" s="19"/>
      <c r="TPP77" s="15"/>
      <c r="TPQ77" s="13"/>
      <c r="TPR77" s="13"/>
      <c r="TPS77" s="14"/>
      <c r="TPT77" s="19"/>
      <c r="TPU77" s="15"/>
      <c r="TPV77" s="13"/>
      <c r="TPW77" s="13"/>
      <c r="TPX77" s="14"/>
      <c r="TPY77" s="19"/>
      <c r="TPZ77" s="15"/>
      <c r="TQA77" s="13"/>
      <c r="TQB77" s="14"/>
      <c r="TQC77" s="14"/>
      <c r="TQD77" s="19"/>
      <c r="TQE77" s="15"/>
      <c r="TQF77" s="16"/>
      <c r="TQG77" s="6"/>
      <c r="TQH77" s="7"/>
      <c r="TQI77" s="7"/>
      <c r="TQL77" s="12"/>
      <c r="TQN77" s="12"/>
      <c r="TQO77" s="12"/>
      <c r="TQP77" s="12"/>
      <c r="TQQ77" s="12"/>
      <c r="TQR77" s="12"/>
      <c r="TQS77" s="12"/>
      <c r="TQT77" s="12"/>
      <c r="TQU77" s="12"/>
      <c r="TQV77" s="22"/>
      <c r="TRY77" s="13"/>
      <c r="TRZ77" s="13"/>
      <c r="TSA77" s="14"/>
      <c r="TSB77" s="19"/>
      <c r="TSC77" s="15"/>
      <c r="TSD77" s="13"/>
      <c r="TSE77" s="13"/>
      <c r="TSF77" s="14"/>
      <c r="TSG77" s="19"/>
      <c r="TSH77" s="15"/>
      <c r="TSI77" s="13"/>
      <c r="TSJ77" s="13"/>
      <c r="TSK77" s="14"/>
      <c r="TSL77" s="19"/>
      <c r="TSM77" s="15"/>
      <c r="TSN77" s="13"/>
      <c r="TSO77" s="13"/>
      <c r="TSP77" s="14"/>
      <c r="TSQ77" s="19"/>
      <c r="TSR77" s="15"/>
      <c r="TSS77" s="13"/>
      <c r="TST77" s="13"/>
      <c r="TSU77" s="14"/>
      <c r="TSV77" s="19"/>
      <c r="TSW77" s="15"/>
      <c r="TSX77" s="13"/>
      <c r="TSY77" s="14"/>
      <c r="TSZ77" s="14"/>
      <c r="TTA77" s="19"/>
      <c r="TTB77" s="15"/>
      <c r="TTC77" s="16"/>
      <c r="TTD77" s="6"/>
      <c r="TTE77" s="7"/>
      <c r="TTF77" s="7"/>
      <c r="TTI77" s="12"/>
      <c r="TTK77" s="12"/>
      <c r="TTL77" s="12"/>
      <c r="TTM77" s="12"/>
      <c r="TTN77" s="12"/>
      <c r="TTO77" s="12"/>
      <c r="TTP77" s="12"/>
      <c r="TTQ77" s="12"/>
      <c r="TTR77" s="12"/>
      <c r="TTS77" s="22"/>
      <c r="TUV77" s="13"/>
      <c r="TUW77" s="13"/>
      <c r="TUX77" s="14"/>
      <c r="TUY77" s="19"/>
      <c r="TUZ77" s="15"/>
      <c r="TVA77" s="13"/>
      <c r="TVB77" s="13"/>
      <c r="TVC77" s="14"/>
      <c r="TVD77" s="19"/>
      <c r="TVE77" s="15"/>
      <c r="TVF77" s="13"/>
      <c r="TVG77" s="13"/>
      <c r="TVH77" s="14"/>
      <c r="TVI77" s="19"/>
      <c r="TVJ77" s="15"/>
      <c r="TVK77" s="13"/>
      <c r="TVL77" s="13"/>
      <c r="TVM77" s="14"/>
      <c r="TVN77" s="19"/>
      <c r="TVO77" s="15"/>
      <c r="TVP77" s="13"/>
      <c r="TVQ77" s="13"/>
      <c r="TVR77" s="14"/>
      <c r="TVS77" s="19"/>
      <c r="TVT77" s="15"/>
      <c r="TVU77" s="13"/>
      <c r="TVV77" s="14"/>
      <c r="TVW77" s="14"/>
      <c r="TVX77" s="19"/>
      <c r="TVY77" s="15"/>
      <c r="TVZ77" s="16"/>
      <c r="TWA77" s="6"/>
      <c r="TWB77" s="7"/>
      <c r="TWC77" s="7"/>
      <c r="TWF77" s="12"/>
      <c r="TWH77" s="12"/>
      <c r="TWI77" s="12"/>
      <c r="TWJ77" s="12"/>
      <c r="TWK77" s="12"/>
      <c r="TWL77" s="12"/>
      <c r="TWM77" s="12"/>
      <c r="TWN77" s="12"/>
      <c r="TWO77" s="12"/>
      <c r="TWP77" s="22"/>
      <c r="TXS77" s="13"/>
      <c r="TXT77" s="13"/>
      <c r="TXU77" s="14"/>
      <c r="TXV77" s="19"/>
      <c r="TXW77" s="15"/>
      <c r="TXX77" s="13"/>
      <c r="TXY77" s="13"/>
      <c r="TXZ77" s="14"/>
      <c r="TYA77" s="19"/>
      <c r="TYB77" s="15"/>
      <c r="TYC77" s="13"/>
      <c r="TYD77" s="13"/>
      <c r="TYE77" s="14"/>
      <c r="TYF77" s="19"/>
      <c r="TYG77" s="15"/>
      <c r="TYH77" s="13"/>
      <c r="TYI77" s="13"/>
      <c r="TYJ77" s="14"/>
      <c r="TYK77" s="19"/>
      <c r="TYL77" s="15"/>
      <c r="TYM77" s="13"/>
      <c r="TYN77" s="13"/>
      <c r="TYO77" s="14"/>
      <c r="TYP77" s="19"/>
      <c r="TYQ77" s="15"/>
      <c r="TYR77" s="13"/>
      <c r="TYS77" s="14"/>
      <c r="TYT77" s="14"/>
      <c r="TYU77" s="19"/>
      <c r="TYV77" s="15"/>
      <c r="TYW77" s="16"/>
      <c r="TYX77" s="6"/>
      <c r="TYY77" s="7"/>
      <c r="TYZ77" s="7"/>
      <c r="TZC77" s="12"/>
      <c r="TZE77" s="12"/>
      <c r="TZF77" s="12"/>
      <c r="TZG77" s="12"/>
      <c r="TZH77" s="12"/>
      <c r="TZI77" s="12"/>
      <c r="TZJ77" s="12"/>
      <c r="TZK77" s="12"/>
      <c r="TZL77" s="12"/>
      <c r="TZM77" s="22"/>
      <c r="UAP77" s="13"/>
      <c r="UAQ77" s="13"/>
      <c r="UAR77" s="14"/>
      <c r="UAS77" s="19"/>
      <c r="UAT77" s="15"/>
      <c r="UAU77" s="13"/>
      <c r="UAV77" s="13"/>
      <c r="UAW77" s="14"/>
      <c r="UAX77" s="19"/>
      <c r="UAY77" s="15"/>
      <c r="UAZ77" s="13"/>
      <c r="UBA77" s="13"/>
      <c r="UBB77" s="14"/>
      <c r="UBC77" s="19"/>
      <c r="UBD77" s="15"/>
      <c r="UBE77" s="13"/>
      <c r="UBF77" s="13"/>
      <c r="UBG77" s="14"/>
      <c r="UBH77" s="19"/>
      <c r="UBI77" s="15"/>
      <c r="UBJ77" s="13"/>
      <c r="UBK77" s="13"/>
      <c r="UBL77" s="14"/>
      <c r="UBM77" s="19"/>
      <c r="UBN77" s="15"/>
      <c r="UBO77" s="13"/>
      <c r="UBP77" s="14"/>
      <c r="UBQ77" s="14"/>
      <c r="UBR77" s="19"/>
      <c r="UBS77" s="15"/>
      <c r="UBT77" s="16"/>
      <c r="UBU77" s="6"/>
      <c r="UBV77" s="7"/>
      <c r="UBW77" s="7"/>
      <c r="UBZ77" s="12"/>
      <c r="UCB77" s="12"/>
      <c r="UCC77" s="12"/>
      <c r="UCD77" s="12"/>
      <c r="UCE77" s="12"/>
      <c r="UCF77" s="12"/>
      <c r="UCG77" s="12"/>
      <c r="UCH77" s="12"/>
      <c r="UCI77" s="12"/>
      <c r="UCJ77" s="22"/>
      <c r="UDM77" s="13"/>
      <c r="UDN77" s="13"/>
      <c r="UDO77" s="14"/>
      <c r="UDP77" s="19"/>
      <c r="UDQ77" s="15"/>
      <c r="UDR77" s="13"/>
      <c r="UDS77" s="13"/>
      <c r="UDT77" s="14"/>
      <c r="UDU77" s="19"/>
      <c r="UDV77" s="15"/>
      <c r="UDW77" s="13"/>
      <c r="UDX77" s="13"/>
      <c r="UDY77" s="14"/>
      <c r="UDZ77" s="19"/>
      <c r="UEA77" s="15"/>
      <c r="UEB77" s="13"/>
      <c r="UEC77" s="13"/>
      <c r="UED77" s="14"/>
      <c r="UEE77" s="19"/>
      <c r="UEF77" s="15"/>
      <c r="UEG77" s="13"/>
      <c r="UEH77" s="13"/>
      <c r="UEI77" s="14"/>
      <c r="UEJ77" s="19"/>
      <c r="UEK77" s="15"/>
      <c r="UEL77" s="13"/>
      <c r="UEM77" s="14"/>
      <c r="UEN77" s="14"/>
      <c r="UEO77" s="19"/>
      <c r="UEP77" s="15"/>
      <c r="UEQ77" s="16"/>
      <c r="UER77" s="6"/>
      <c r="UES77" s="7"/>
      <c r="UET77" s="7"/>
      <c r="UEW77" s="12"/>
      <c r="UEY77" s="12"/>
      <c r="UEZ77" s="12"/>
      <c r="UFA77" s="12"/>
      <c r="UFB77" s="12"/>
      <c r="UFC77" s="12"/>
      <c r="UFD77" s="12"/>
      <c r="UFE77" s="12"/>
      <c r="UFF77" s="12"/>
      <c r="UFG77" s="22"/>
      <c r="UGJ77" s="13"/>
      <c r="UGK77" s="13"/>
      <c r="UGL77" s="14"/>
      <c r="UGM77" s="19"/>
      <c r="UGN77" s="15"/>
      <c r="UGO77" s="13"/>
      <c r="UGP77" s="13"/>
      <c r="UGQ77" s="14"/>
      <c r="UGR77" s="19"/>
      <c r="UGS77" s="15"/>
      <c r="UGT77" s="13"/>
      <c r="UGU77" s="13"/>
      <c r="UGV77" s="14"/>
      <c r="UGW77" s="19"/>
      <c r="UGX77" s="15"/>
      <c r="UGY77" s="13"/>
      <c r="UGZ77" s="13"/>
      <c r="UHA77" s="14"/>
      <c r="UHB77" s="19"/>
      <c r="UHC77" s="15"/>
      <c r="UHD77" s="13"/>
      <c r="UHE77" s="13"/>
      <c r="UHF77" s="14"/>
      <c r="UHG77" s="19"/>
      <c r="UHH77" s="15"/>
      <c r="UHI77" s="13"/>
      <c r="UHJ77" s="14"/>
      <c r="UHK77" s="14"/>
      <c r="UHL77" s="19"/>
      <c r="UHM77" s="15"/>
      <c r="UHN77" s="16"/>
      <c r="UHO77" s="6"/>
      <c r="UHP77" s="7"/>
      <c r="UHQ77" s="7"/>
      <c r="UHT77" s="12"/>
      <c r="UHV77" s="12"/>
      <c r="UHW77" s="12"/>
      <c r="UHX77" s="12"/>
      <c r="UHY77" s="12"/>
      <c r="UHZ77" s="12"/>
      <c r="UIA77" s="12"/>
      <c r="UIB77" s="12"/>
      <c r="UIC77" s="12"/>
      <c r="UID77" s="22"/>
      <c r="UJG77" s="13"/>
      <c r="UJH77" s="13"/>
      <c r="UJI77" s="14"/>
      <c r="UJJ77" s="19"/>
      <c r="UJK77" s="15"/>
      <c r="UJL77" s="13"/>
      <c r="UJM77" s="13"/>
      <c r="UJN77" s="14"/>
      <c r="UJO77" s="19"/>
      <c r="UJP77" s="15"/>
      <c r="UJQ77" s="13"/>
      <c r="UJR77" s="13"/>
      <c r="UJS77" s="14"/>
      <c r="UJT77" s="19"/>
      <c r="UJU77" s="15"/>
      <c r="UJV77" s="13"/>
      <c r="UJW77" s="13"/>
      <c r="UJX77" s="14"/>
      <c r="UJY77" s="19"/>
      <c r="UJZ77" s="15"/>
      <c r="UKA77" s="13"/>
      <c r="UKB77" s="13"/>
      <c r="UKC77" s="14"/>
      <c r="UKD77" s="19"/>
      <c r="UKE77" s="15"/>
      <c r="UKF77" s="13"/>
      <c r="UKG77" s="14"/>
      <c r="UKH77" s="14"/>
      <c r="UKI77" s="19"/>
      <c r="UKJ77" s="15"/>
      <c r="UKK77" s="16"/>
      <c r="UKL77" s="6"/>
      <c r="UKM77" s="7"/>
      <c r="UKN77" s="7"/>
      <c r="UKQ77" s="12"/>
      <c r="UKS77" s="12"/>
      <c r="UKT77" s="12"/>
      <c r="UKU77" s="12"/>
      <c r="UKV77" s="12"/>
      <c r="UKW77" s="12"/>
      <c r="UKX77" s="12"/>
      <c r="UKY77" s="12"/>
      <c r="UKZ77" s="12"/>
      <c r="ULA77" s="22"/>
      <c r="UMD77" s="13"/>
      <c r="UME77" s="13"/>
      <c r="UMF77" s="14"/>
      <c r="UMG77" s="19"/>
      <c r="UMH77" s="15"/>
      <c r="UMI77" s="13"/>
      <c r="UMJ77" s="13"/>
      <c r="UMK77" s="14"/>
      <c r="UML77" s="19"/>
      <c r="UMM77" s="15"/>
      <c r="UMN77" s="13"/>
      <c r="UMO77" s="13"/>
      <c r="UMP77" s="14"/>
      <c r="UMQ77" s="19"/>
      <c r="UMR77" s="15"/>
      <c r="UMS77" s="13"/>
      <c r="UMT77" s="13"/>
      <c r="UMU77" s="14"/>
      <c r="UMV77" s="19"/>
      <c r="UMW77" s="15"/>
      <c r="UMX77" s="13"/>
      <c r="UMY77" s="13"/>
      <c r="UMZ77" s="14"/>
      <c r="UNA77" s="19"/>
      <c r="UNB77" s="15"/>
      <c r="UNC77" s="13"/>
      <c r="UND77" s="14"/>
      <c r="UNE77" s="14"/>
      <c r="UNF77" s="19"/>
      <c r="UNG77" s="15"/>
      <c r="UNH77" s="16"/>
      <c r="UNI77" s="6"/>
      <c r="UNJ77" s="7"/>
      <c r="UNK77" s="7"/>
      <c r="UNN77" s="12"/>
      <c r="UNP77" s="12"/>
      <c r="UNQ77" s="12"/>
      <c r="UNR77" s="12"/>
      <c r="UNS77" s="12"/>
      <c r="UNT77" s="12"/>
      <c r="UNU77" s="12"/>
      <c r="UNV77" s="12"/>
      <c r="UNW77" s="12"/>
      <c r="UNX77" s="22"/>
      <c r="UPA77" s="13"/>
      <c r="UPB77" s="13"/>
      <c r="UPC77" s="14"/>
      <c r="UPD77" s="19"/>
      <c r="UPE77" s="15"/>
      <c r="UPF77" s="13"/>
      <c r="UPG77" s="13"/>
      <c r="UPH77" s="14"/>
      <c r="UPI77" s="19"/>
      <c r="UPJ77" s="15"/>
      <c r="UPK77" s="13"/>
      <c r="UPL77" s="13"/>
      <c r="UPM77" s="14"/>
      <c r="UPN77" s="19"/>
      <c r="UPO77" s="15"/>
      <c r="UPP77" s="13"/>
      <c r="UPQ77" s="13"/>
      <c r="UPR77" s="14"/>
      <c r="UPS77" s="19"/>
      <c r="UPT77" s="15"/>
      <c r="UPU77" s="13"/>
      <c r="UPV77" s="13"/>
      <c r="UPW77" s="14"/>
      <c r="UPX77" s="19"/>
      <c r="UPY77" s="15"/>
      <c r="UPZ77" s="13"/>
      <c r="UQA77" s="14"/>
      <c r="UQB77" s="14"/>
      <c r="UQC77" s="19"/>
      <c r="UQD77" s="15"/>
      <c r="UQE77" s="16"/>
      <c r="UQF77" s="6"/>
      <c r="UQG77" s="7"/>
      <c r="UQH77" s="7"/>
      <c r="UQK77" s="12"/>
      <c r="UQM77" s="12"/>
      <c r="UQN77" s="12"/>
      <c r="UQO77" s="12"/>
      <c r="UQP77" s="12"/>
      <c r="UQQ77" s="12"/>
      <c r="UQR77" s="12"/>
      <c r="UQS77" s="12"/>
      <c r="UQT77" s="12"/>
      <c r="UQU77" s="22"/>
      <c r="URX77" s="13"/>
      <c r="URY77" s="13"/>
      <c r="URZ77" s="14"/>
      <c r="USA77" s="19"/>
      <c r="USB77" s="15"/>
      <c r="USC77" s="13"/>
      <c r="USD77" s="13"/>
      <c r="USE77" s="14"/>
      <c r="USF77" s="19"/>
      <c r="USG77" s="15"/>
      <c r="USH77" s="13"/>
      <c r="USI77" s="13"/>
      <c r="USJ77" s="14"/>
      <c r="USK77" s="19"/>
      <c r="USL77" s="15"/>
      <c r="USM77" s="13"/>
      <c r="USN77" s="13"/>
      <c r="USO77" s="14"/>
      <c r="USP77" s="19"/>
      <c r="USQ77" s="15"/>
      <c r="USR77" s="13"/>
      <c r="USS77" s="13"/>
      <c r="UST77" s="14"/>
      <c r="USU77" s="19"/>
      <c r="USV77" s="15"/>
      <c r="USW77" s="13"/>
      <c r="USX77" s="14"/>
      <c r="USY77" s="14"/>
      <c r="USZ77" s="19"/>
      <c r="UTA77" s="15"/>
      <c r="UTB77" s="16"/>
      <c r="UTC77" s="6"/>
      <c r="UTD77" s="7"/>
      <c r="UTE77" s="7"/>
      <c r="UTH77" s="12"/>
      <c r="UTJ77" s="12"/>
      <c r="UTK77" s="12"/>
      <c r="UTL77" s="12"/>
      <c r="UTM77" s="12"/>
      <c r="UTN77" s="12"/>
      <c r="UTO77" s="12"/>
      <c r="UTP77" s="12"/>
      <c r="UTQ77" s="12"/>
      <c r="UTR77" s="22"/>
      <c r="UUU77" s="13"/>
      <c r="UUV77" s="13"/>
      <c r="UUW77" s="14"/>
      <c r="UUX77" s="19"/>
      <c r="UUY77" s="15"/>
      <c r="UUZ77" s="13"/>
      <c r="UVA77" s="13"/>
      <c r="UVB77" s="14"/>
      <c r="UVC77" s="19"/>
      <c r="UVD77" s="15"/>
      <c r="UVE77" s="13"/>
      <c r="UVF77" s="13"/>
      <c r="UVG77" s="14"/>
      <c r="UVH77" s="19"/>
      <c r="UVI77" s="15"/>
      <c r="UVJ77" s="13"/>
      <c r="UVK77" s="13"/>
      <c r="UVL77" s="14"/>
      <c r="UVM77" s="19"/>
      <c r="UVN77" s="15"/>
      <c r="UVO77" s="13"/>
      <c r="UVP77" s="13"/>
      <c r="UVQ77" s="14"/>
      <c r="UVR77" s="19"/>
      <c r="UVS77" s="15"/>
      <c r="UVT77" s="13"/>
      <c r="UVU77" s="14"/>
      <c r="UVV77" s="14"/>
      <c r="UVW77" s="19"/>
      <c r="UVX77" s="15"/>
      <c r="UVY77" s="16"/>
      <c r="UVZ77" s="6"/>
      <c r="UWA77" s="7"/>
      <c r="UWB77" s="7"/>
      <c r="UWE77" s="12"/>
      <c r="UWG77" s="12"/>
      <c r="UWH77" s="12"/>
      <c r="UWI77" s="12"/>
      <c r="UWJ77" s="12"/>
      <c r="UWK77" s="12"/>
      <c r="UWL77" s="12"/>
      <c r="UWM77" s="12"/>
      <c r="UWN77" s="12"/>
      <c r="UWO77" s="22"/>
      <c r="UXR77" s="13"/>
      <c r="UXS77" s="13"/>
      <c r="UXT77" s="14"/>
      <c r="UXU77" s="19"/>
      <c r="UXV77" s="15"/>
      <c r="UXW77" s="13"/>
      <c r="UXX77" s="13"/>
      <c r="UXY77" s="14"/>
      <c r="UXZ77" s="19"/>
      <c r="UYA77" s="15"/>
      <c r="UYB77" s="13"/>
      <c r="UYC77" s="13"/>
      <c r="UYD77" s="14"/>
      <c r="UYE77" s="19"/>
      <c r="UYF77" s="15"/>
      <c r="UYG77" s="13"/>
      <c r="UYH77" s="13"/>
      <c r="UYI77" s="14"/>
      <c r="UYJ77" s="19"/>
      <c r="UYK77" s="15"/>
      <c r="UYL77" s="13"/>
      <c r="UYM77" s="13"/>
      <c r="UYN77" s="14"/>
      <c r="UYO77" s="19"/>
      <c r="UYP77" s="15"/>
      <c r="UYQ77" s="13"/>
      <c r="UYR77" s="14"/>
      <c r="UYS77" s="14"/>
      <c r="UYT77" s="19"/>
      <c r="UYU77" s="15"/>
      <c r="UYV77" s="16"/>
      <c r="UYW77" s="6"/>
      <c r="UYX77" s="7"/>
      <c r="UYY77" s="7"/>
      <c r="UZB77" s="12"/>
      <c r="UZD77" s="12"/>
      <c r="UZE77" s="12"/>
      <c r="UZF77" s="12"/>
      <c r="UZG77" s="12"/>
      <c r="UZH77" s="12"/>
      <c r="UZI77" s="12"/>
      <c r="UZJ77" s="12"/>
      <c r="UZK77" s="12"/>
      <c r="UZL77" s="22"/>
      <c r="VAO77" s="13"/>
      <c r="VAP77" s="13"/>
      <c r="VAQ77" s="14"/>
      <c r="VAR77" s="19"/>
      <c r="VAS77" s="15"/>
      <c r="VAT77" s="13"/>
      <c r="VAU77" s="13"/>
      <c r="VAV77" s="14"/>
      <c r="VAW77" s="19"/>
      <c r="VAX77" s="15"/>
      <c r="VAY77" s="13"/>
      <c r="VAZ77" s="13"/>
      <c r="VBA77" s="14"/>
      <c r="VBB77" s="19"/>
      <c r="VBC77" s="15"/>
      <c r="VBD77" s="13"/>
      <c r="VBE77" s="13"/>
      <c r="VBF77" s="14"/>
      <c r="VBG77" s="19"/>
      <c r="VBH77" s="15"/>
      <c r="VBI77" s="13"/>
      <c r="VBJ77" s="13"/>
      <c r="VBK77" s="14"/>
      <c r="VBL77" s="19"/>
      <c r="VBM77" s="15"/>
      <c r="VBN77" s="13"/>
      <c r="VBO77" s="14"/>
      <c r="VBP77" s="14"/>
      <c r="VBQ77" s="19"/>
      <c r="VBR77" s="15"/>
      <c r="VBS77" s="16"/>
      <c r="VBT77" s="6"/>
      <c r="VBU77" s="7"/>
      <c r="VBV77" s="7"/>
      <c r="VBY77" s="12"/>
      <c r="VCA77" s="12"/>
      <c r="VCB77" s="12"/>
      <c r="VCC77" s="12"/>
      <c r="VCD77" s="12"/>
      <c r="VCE77" s="12"/>
      <c r="VCF77" s="12"/>
      <c r="VCG77" s="12"/>
      <c r="VCH77" s="12"/>
      <c r="VCI77" s="22"/>
      <c r="VDL77" s="13"/>
      <c r="VDM77" s="13"/>
      <c r="VDN77" s="14"/>
      <c r="VDO77" s="19"/>
      <c r="VDP77" s="15"/>
      <c r="VDQ77" s="13"/>
      <c r="VDR77" s="13"/>
      <c r="VDS77" s="14"/>
      <c r="VDT77" s="19"/>
      <c r="VDU77" s="15"/>
      <c r="VDV77" s="13"/>
      <c r="VDW77" s="13"/>
      <c r="VDX77" s="14"/>
      <c r="VDY77" s="19"/>
      <c r="VDZ77" s="15"/>
      <c r="VEA77" s="13"/>
      <c r="VEB77" s="13"/>
      <c r="VEC77" s="14"/>
      <c r="VED77" s="19"/>
      <c r="VEE77" s="15"/>
      <c r="VEF77" s="13"/>
      <c r="VEG77" s="13"/>
      <c r="VEH77" s="14"/>
      <c r="VEI77" s="19"/>
      <c r="VEJ77" s="15"/>
      <c r="VEK77" s="13"/>
      <c r="VEL77" s="14"/>
      <c r="VEM77" s="14"/>
      <c r="VEN77" s="19"/>
      <c r="VEO77" s="15"/>
      <c r="VEP77" s="16"/>
      <c r="VEQ77" s="6"/>
      <c r="VER77" s="7"/>
      <c r="VES77" s="7"/>
      <c r="VEV77" s="12"/>
      <c r="VEX77" s="12"/>
      <c r="VEY77" s="12"/>
      <c r="VEZ77" s="12"/>
      <c r="VFA77" s="12"/>
      <c r="VFB77" s="12"/>
      <c r="VFC77" s="12"/>
      <c r="VFD77" s="12"/>
      <c r="VFE77" s="12"/>
      <c r="VFF77" s="22"/>
      <c r="VGI77" s="13"/>
      <c r="VGJ77" s="13"/>
      <c r="VGK77" s="14"/>
      <c r="VGL77" s="19"/>
      <c r="VGM77" s="15"/>
      <c r="VGN77" s="13"/>
      <c r="VGO77" s="13"/>
      <c r="VGP77" s="14"/>
      <c r="VGQ77" s="19"/>
      <c r="VGR77" s="15"/>
      <c r="VGS77" s="13"/>
      <c r="VGT77" s="13"/>
      <c r="VGU77" s="14"/>
      <c r="VGV77" s="19"/>
      <c r="VGW77" s="15"/>
      <c r="VGX77" s="13"/>
      <c r="VGY77" s="13"/>
      <c r="VGZ77" s="14"/>
      <c r="VHA77" s="19"/>
      <c r="VHB77" s="15"/>
      <c r="VHC77" s="13"/>
      <c r="VHD77" s="13"/>
      <c r="VHE77" s="14"/>
      <c r="VHF77" s="19"/>
      <c r="VHG77" s="15"/>
      <c r="VHH77" s="13"/>
      <c r="VHI77" s="14"/>
      <c r="VHJ77" s="14"/>
      <c r="VHK77" s="19"/>
      <c r="VHL77" s="15"/>
      <c r="VHM77" s="16"/>
      <c r="VHN77" s="6"/>
      <c r="VHO77" s="7"/>
      <c r="VHP77" s="7"/>
      <c r="VHS77" s="12"/>
      <c r="VHU77" s="12"/>
      <c r="VHV77" s="12"/>
      <c r="VHW77" s="12"/>
      <c r="VHX77" s="12"/>
      <c r="VHY77" s="12"/>
      <c r="VHZ77" s="12"/>
      <c r="VIA77" s="12"/>
      <c r="VIB77" s="12"/>
      <c r="VIC77" s="22"/>
      <c r="VJF77" s="13"/>
      <c r="VJG77" s="13"/>
      <c r="VJH77" s="14"/>
      <c r="VJI77" s="19"/>
      <c r="VJJ77" s="15"/>
      <c r="VJK77" s="13"/>
      <c r="VJL77" s="13"/>
      <c r="VJM77" s="14"/>
      <c r="VJN77" s="19"/>
      <c r="VJO77" s="15"/>
      <c r="VJP77" s="13"/>
      <c r="VJQ77" s="13"/>
      <c r="VJR77" s="14"/>
      <c r="VJS77" s="19"/>
      <c r="VJT77" s="15"/>
      <c r="VJU77" s="13"/>
      <c r="VJV77" s="13"/>
      <c r="VJW77" s="14"/>
      <c r="VJX77" s="19"/>
      <c r="VJY77" s="15"/>
      <c r="VJZ77" s="13"/>
      <c r="VKA77" s="13"/>
      <c r="VKB77" s="14"/>
      <c r="VKC77" s="19"/>
      <c r="VKD77" s="15"/>
      <c r="VKE77" s="13"/>
      <c r="VKF77" s="14"/>
      <c r="VKG77" s="14"/>
      <c r="VKH77" s="19"/>
      <c r="VKI77" s="15"/>
      <c r="VKJ77" s="16"/>
      <c r="VKK77" s="6"/>
      <c r="VKL77" s="7"/>
      <c r="VKM77" s="7"/>
      <c r="VKP77" s="12"/>
      <c r="VKR77" s="12"/>
      <c r="VKS77" s="12"/>
      <c r="VKT77" s="12"/>
      <c r="VKU77" s="12"/>
      <c r="VKV77" s="12"/>
      <c r="VKW77" s="12"/>
      <c r="VKX77" s="12"/>
      <c r="VKY77" s="12"/>
      <c r="VKZ77" s="22"/>
      <c r="VMC77" s="13"/>
      <c r="VMD77" s="13"/>
      <c r="VME77" s="14"/>
      <c r="VMF77" s="19"/>
      <c r="VMG77" s="15"/>
      <c r="VMH77" s="13"/>
      <c r="VMI77" s="13"/>
      <c r="VMJ77" s="14"/>
      <c r="VMK77" s="19"/>
      <c r="VML77" s="15"/>
      <c r="VMM77" s="13"/>
      <c r="VMN77" s="13"/>
      <c r="VMO77" s="14"/>
      <c r="VMP77" s="19"/>
      <c r="VMQ77" s="15"/>
      <c r="VMR77" s="13"/>
      <c r="VMS77" s="13"/>
      <c r="VMT77" s="14"/>
      <c r="VMU77" s="19"/>
      <c r="VMV77" s="15"/>
      <c r="VMW77" s="13"/>
      <c r="VMX77" s="13"/>
      <c r="VMY77" s="14"/>
      <c r="VMZ77" s="19"/>
      <c r="VNA77" s="15"/>
      <c r="VNB77" s="13"/>
      <c r="VNC77" s="14"/>
      <c r="VND77" s="14"/>
      <c r="VNE77" s="19"/>
      <c r="VNF77" s="15"/>
      <c r="VNG77" s="16"/>
      <c r="VNH77" s="6"/>
      <c r="VNI77" s="7"/>
      <c r="VNJ77" s="7"/>
      <c r="VNM77" s="12"/>
      <c r="VNO77" s="12"/>
      <c r="VNP77" s="12"/>
      <c r="VNQ77" s="12"/>
      <c r="VNR77" s="12"/>
      <c r="VNS77" s="12"/>
      <c r="VNT77" s="12"/>
      <c r="VNU77" s="12"/>
      <c r="VNV77" s="12"/>
      <c r="VNW77" s="22"/>
      <c r="VOZ77" s="13"/>
      <c r="VPA77" s="13"/>
      <c r="VPB77" s="14"/>
      <c r="VPC77" s="19"/>
      <c r="VPD77" s="15"/>
      <c r="VPE77" s="13"/>
      <c r="VPF77" s="13"/>
      <c r="VPG77" s="14"/>
      <c r="VPH77" s="19"/>
      <c r="VPI77" s="15"/>
      <c r="VPJ77" s="13"/>
      <c r="VPK77" s="13"/>
      <c r="VPL77" s="14"/>
      <c r="VPM77" s="19"/>
      <c r="VPN77" s="15"/>
      <c r="VPO77" s="13"/>
      <c r="VPP77" s="13"/>
      <c r="VPQ77" s="14"/>
      <c r="VPR77" s="19"/>
      <c r="VPS77" s="15"/>
      <c r="VPT77" s="13"/>
      <c r="VPU77" s="13"/>
      <c r="VPV77" s="14"/>
      <c r="VPW77" s="19"/>
      <c r="VPX77" s="15"/>
      <c r="VPY77" s="13"/>
      <c r="VPZ77" s="14"/>
      <c r="VQA77" s="14"/>
      <c r="VQB77" s="19"/>
      <c r="VQC77" s="15"/>
      <c r="VQD77" s="16"/>
      <c r="VQE77" s="6"/>
      <c r="VQF77" s="7"/>
      <c r="VQG77" s="7"/>
      <c r="VQJ77" s="12"/>
      <c r="VQL77" s="12"/>
      <c r="VQM77" s="12"/>
      <c r="VQN77" s="12"/>
      <c r="VQO77" s="12"/>
      <c r="VQP77" s="12"/>
      <c r="VQQ77" s="12"/>
      <c r="VQR77" s="12"/>
      <c r="VQS77" s="12"/>
      <c r="VQT77" s="22"/>
      <c r="VRW77" s="13"/>
      <c r="VRX77" s="13"/>
      <c r="VRY77" s="14"/>
      <c r="VRZ77" s="19"/>
      <c r="VSA77" s="15"/>
      <c r="VSB77" s="13"/>
      <c r="VSC77" s="13"/>
      <c r="VSD77" s="14"/>
      <c r="VSE77" s="19"/>
      <c r="VSF77" s="15"/>
      <c r="VSG77" s="13"/>
      <c r="VSH77" s="13"/>
      <c r="VSI77" s="14"/>
      <c r="VSJ77" s="19"/>
      <c r="VSK77" s="15"/>
      <c r="VSL77" s="13"/>
      <c r="VSM77" s="13"/>
      <c r="VSN77" s="14"/>
      <c r="VSO77" s="19"/>
      <c r="VSP77" s="15"/>
      <c r="VSQ77" s="13"/>
      <c r="VSR77" s="13"/>
      <c r="VSS77" s="14"/>
      <c r="VST77" s="19"/>
      <c r="VSU77" s="15"/>
      <c r="VSV77" s="13"/>
      <c r="VSW77" s="14"/>
      <c r="VSX77" s="14"/>
      <c r="VSY77" s="19"/>
      <c r="VSZ77" s="15"/>
      <c r="VTA77" s="16"/>
      <c r="VTB77" s="6"/>
      <c r="VTC77" s="7"/>
      <c r="VTD77" s="7"/>
      <c r="VTG77" s="12"/>
      <c r="VTI77" s="12"/>
      <c r="VTJ77" s="12"/>
      <c r="VTK77" s="12"/>
      <c r="VTL77" s="12"/>
      <c r="VTM77" s="12"/>
      <c r="VTN77" s="12"/>
      <c r="VTO77" s="12"/>
      <c r="VTP77" s="12"/>
      <c r="VTQ77" s="22"/>
      <c r="VUT77" s="13"/>
      <c r="VUU77" s="13"/>
      <c r="VUV77" s="14"/>
      <c r="VUW77" s="19"/>
      <c r="VUX77" s="15"/>
      <c r="VUY77" s="13"/>
      <c r="VUZ77" s="13"/>
      <c r="VVA77" s="14"/>
      <c r="VVB77" s="19"/>
      <c r="VVC77" s="15"/>
      <c r="VVD77" s="13"/>
      <c r="VVE77" s="13"/>
      <c r="VVF77" s="14"/>
      <c r="VVG77" s="19"/>
      <c r="VVH77" s="15"/>
      <c r="VVI77" s="13"/>
      <c r="VVJ77" s="13"/>
      <c r="VVK77" s="14"/>
      <c r="VVL77" s="19"/>
      <c r="VVM77" s="15"/>
      <c r="VVN77" s="13"/>
      <c r="VVO77" s="13"/>
      <c r="VVP77" s="14"/>
      <c r="VVQ77" s="19"/>
      <c r="VVR77" s="15"/>
      <c r="VVS77" s="13"/>
      <c r="VVT77" s="14"/>
      <c r="VVU77" s="14"/>
      <c r="VVV77" s="19"/>
      <c r="VVW77" s="15"/>
      <c r="VVX77" s="16"/>
      <c r="VVY77" s="6"/>
      <c r="VVZ77" s="7"/>
      <c r="VWA77" s="7"/>
      <c r="VWD77" s="12"/>
      <c r="VWF77" s="12"/>
      <c r="VWG77" s="12"/>
      <c r="VWH77" s="12"/>
      <c r="VWI77" s="12"/>
      <c r="VWJ77" s="12"/>
      <c r="VWK77" s="12"/>
      <c r="VWL77" s="12"/>
      <c r="VWM77" s="12"/>
      <c r="VWN77" s="22"/>
      <c r="VXQ77" s="13"/>
      <c r="VXR77" s="13"/>
      <c r="VXS77" s="14"/>
      <c r="VXT77" s="19"/>
      <c r="VXU77" s="15"/>
      <c r="VXV77" s="13"/>
      <c r="VXW77" s="13"/>
      <c r="VXX77" s="14"/>
      <c r="VXY77" s="19"/>
      <c r="VXZ77" s="15"/>
      <c r="VYA77" s="13"/>
      <c r="VYB77" s="13"/>
      <c r="VYC77" s="14"/>
      <c r="VYD77" s="19"/>
      <c r="VYE77" s="15"/>
      <c r="VYF77" s="13"/>
      <c r="VYG77" s="13"/>
      <c r="VYH77" s="14"/>
      <c r="VYI77" s="19"/>
      <c r="VYJ77" s="15"/>
      <c r="VYK77" s="13"/>
      <c r="VYL77" s="13"/>
      <c r="VYM77" s="14"/>
      <c r="VYN77" s="19"/>
      <c r="VYO77" s="15"/>
      <c r="VYP77" s="13"/>
      <c r="VYQ77" s="14"/>
      <c r="VYR77" s="14"/>
      <c r="VYS77" s="19"/>
      <c r="VYT77" s="15"/>
      <c r="VYU77" s="16"/>
      <c r="VYV77" s="6"/>
      <c r="VYW77" s="7"/>
      <c r="VYX77" s="7"/>
      <c r="VZA77" s="12"/>
      <c r="VZC77" s="12"/>
      <c r="VZD77" s="12"/>
      <c r="VZE77" s="12"/>
      <c r="VZF77" s="12"/>
      <c r="VZG77" s="12"/>
      <c r="VZH77" s="12"/>
      <c r="VZI77" s="12"/>
      <c r="VZJ77" s="12"/>
      <c r="VZK77" s="22"/>
      <c r="WAN77" s="13"/>
      <c r="WAO77" s="13"/>
      <c r="WAP77" s="14"/>
      <c r="WAQ77" s="19"/>
      <c r="WAR77" s="15"/>
      <c r="WAS77" s="13"/>
      <c r="WAT77" s="13"/>
      <c r="WAU77" s="14"/>
      <c r="WAV77" s="19"/>
      <c r="WAW77" s="15"/>
      <c r="WAX77" s="13"/>
      <c r="WAY77" s="13"/>
      <c r="WAZ77" s="14"/>
      <c r="WBA77" s="19"/>
      <c r="WBB77" s="15"/>
      <c r="WBC77" s="13"/>
      <c r="WBD77" s="13"/>
      <c r="WBE77" s="14"/>
      <c r="WBF77" s="19"/>
      <c r="WBG77" s="15"/>
      <c r="WBH77" s="13"/>
      <c r="WBI77" s="13"/>
      <c r="WBJ77" s="14"/>
      <c r="WBK77" s="19"/>
      <c r="WBL77" s="15"/>
      <c r="WBM77" s="13"/>
      <c r="WBN77" s="14"/>
      <c r="WBO77" s="14"/>
      <c r="WBP77" s="19"/>
      <c r="WBQ77" s="15"/>
      <c r="WBR77" s="16"/>
      <c r="WBS77" s="6"/>
      <c r="WBT77" s="7"/>
      <c r="WBU77" s="7"/>
      <c r="WBX77" s="12"/>
      <c r="WBZ77" s="12"/>
      <c r="WCA77" s="12"/>
      <c r="WCB77" s="12"/>
      <c r="WCC77" s="12"/>
      <c r="WCD77" s="12"/>
      <c r="WCE77" s="12"/>
      <c r="WCF77" s="12"/>
      <c r="WCG77" s="12"/>
      <c r="WCH77" s="22"/>
      <c r="WDK77" s="13"/>
      <c r="WDL77" s="13"/>
      <c r="WDM77" s="14"/>
      <c r="WDN77" s="19"/>
      <c r="WDO77" s="15"/>
      <c r="WDP77" s="13"/>
      <c r="WDQ77" s="13"/>
      <c r="WDR77" s="14"/>
      <c r="WDS77" s="19"/>
      <c r="WDT77" s="15"/>
      <c r="WDU77" s="13"/>
      <c r="WDV77" s="13"/>
      <c r="WDW77" s="14"/>
      <c r="WDX77" s="19"/>
      <c r="WDY77" s="15"/>
      <c r="WDZ77" s="13"/>
      <c r="WEA77" s="13"/>
      <c r="WEB77" s="14"/>
      <c r="WEC77" s="19"/>
      <c r="WED77" s="15"/>
      <c r="WEE77" s="13"/>
      <c r="WEF77" s="13"/>
      <c r="WEG77" s="14"/>
      <c r="WEH77" s="19"/>
      <c r="WEI77" s="15"/>
      <c r="WEJ77" s="13"/>
      <c r="WEK77" s="14"/>
      <c r="WEL77" s="14"/>
      <c r="WEM77" s="19"/>
      <c r="WEN77" s="15"/>
      <c r="WEO77" s="16"/>
      <c r="WEP77" s="6"/>
      <c r="WEQ77" s="7"/>
      <c r="WER77" s="7"/>
      <c r="WEU77" s="12"/>
      <c r="WEW77" s="12"/>
      <c r="WEX77" s="12"/>
      <c r="WEY77" s="12"/>
      <c r="WEZ77" s="12"/>
      <c r="WFA77" s="12"/>
      <c r="WFB77" s="12"/>
      <c r="WFC77" s="12"/>
      <c r="WFD77" s="12"/>
      <c r="WFE77" s="22"/>
    </row>
    <row r="78" spans="1:1009 1038:2046 2049:4084 4113:7159 7188:10234 10263:13309 13338:15334 15363:15709">
      <c r="DU78"/>
    </row>
    <row r="79" spans="1:1009 1038:2046 2049:4084 4113:7159 7188:10234 10263:13309 13338:15334 15363:15709">
      <c r="DU79"/>
    </row>
    <row r="80" spans="1:1009 1038:2046 2049:4084 4113:7159 7188:10234 10263:13309 13338:15334 15363:15709">
      <c r="DU80"/>
    </row>
    <row r="81" spans="125:125">
      <c r="DU81"/>
    </row>
    <row r="82" spans="125:125">
      <c r="DU82"/>
    </row>
    <row r="83" spans="125:125">
      <c r="DU83"/>
    </row>
    <row r="84" spans="125:125">
      <c r="DU84"/>
    </row>
    <row r="85" spans="125:125">
      <c r="DU85"/>
    </row>
    <row r="86" spans="125:125">
      <c r="DU86"/>
    </row>
    <row r="87" spans="125:125">
      <c r="DU87"/>
    </row>
    <row r="88" spans="125:125">
      <c r="DU88"/>
    </row>
    <row r="89" spans="125:125">
      <c r="DU89"/>
    </row>
    <row r="90" spans="125:125">
      <c r="DU90"/>
    </row>
    <row r="91" spans="125:125">
      <c r="DU91"/>
    </row>
    <row r="92" spans="125:125">
      <c r="DU92"/>
    </row>
    <row r="93" spans="125:125">
      <c r="DU93"/>
    </row>
    <row r="94" spans="125:125">
      <c r="DU94"/>
    </row>
    <row r="95" spans="125:125">
      <c r="DU95"/>
    </row>
    <row r="96" spans="125:125">
      <c r="DU96"/>
    </row>
    <row r="97" spans="125:125">
      <c r="DU97"/>
    </row>
    <row r="98" spans="125:125">
      <c r="DU98"/>
    </row>
    <row r="99" spans="125:125">
      <c r="DU99"/>
    </row>
    <row r="100" spans="125:125">
      <c r="DU100"/>
    </row>
    <row r="101" spans="125:125">
      <c r="DU101"/>
    </row>
    <row r="102" spans="125:125">
      <c r="DU102"/>
    </row>
    <row r="103" spans="125:125">
      <c r="DU103"/>
    </row>
    <row r="104" spans="125:125">
      <c r="DU104"/>
    </row>
    <row r="105" spans="125:125">
      <c r="DU105"/>
    </row>
    <row r="106" spans="125:125">
      <c r="DU106"/>
    </row>
    <row r="107" spans="125:125">
      <c r="DU107"/>
    </row>
    <row r="108" spans="125:125">
      <c r="DU108"/>
    </row>
    <row r="109" spans="125:125">
      <c r="DU109"/>
    </row>
    <row r="110" spans="125:125">
      <c r="DU110"/>
    </row>
    <row r="111" spans="125:125">
      <c r="DU111"/>
    </row>
    <row r="112" spans="125:125">
      <c r="DU112"/>
    </row>
    <row r="113" spans="125:125">
      <c r="DU113"/>
    </row>
    <row r="114" spans="125:125">
      <c r="DU114"/>
    </row>
    <row r="115" spans="125:125">
      <c r="DU115"/>
    </row>
    <row r="116" spans="125:125">
      <c r="DU116"/>
    </row>
    <row r="117" spans="125:125">
      <c r="DU117"/>
    </row>
    <row r="118" spans="125:125">
      <c r="DU118"/>
    </row>
    <row r="119" spans="125:125">
      <c r="DU119"/>
    </row>
    <row r="120" spans="125:125">
      <c r="DU120"/>
    </row>
    <row r="121" spans="125:125">
      <c r="DU121"/>
    </row>
    <row r="122" spans="125:125">
      <c r="DU122"/>
    </row>
    <row r="123" spans="125:125">
      <c r="DU123"/>
    </row>
    <row r="124" spans="125:125">
      <c r="DU124"/>
    </row>
    <row r="125" spans="125:125">
      <c r="DU125"/>
    </row>
    <row r="126" spans="125:125">
      <c r="DU126"/>
    </row>
    <row r="127" spans="125:125">
      <c r="DU127"/>
    </row>
    <row r="128" spans="125:125">
      <c r="DU128"/>
    </row>
    <row r="129" spans="125:125">
      <c r="DU129"/>
    </row>
    <row r="130" spans="125:125">
      <c r="DU130"/>
    </row>
    <row r="131" spans="125:125">
      <c r="DU131"/>
    </row>
    <row r="132" spans="125:125">
      <c r="DU132"/>
    </row>
    <row r="133" spans="125:125">
      <c r="DU133"/>
    </row>
    <row r="134" spans="125:125">
      <c r="DU134"/>
    </row>
    <row r="135" spans="125:125">
      <c r="DU135"/>
    </row>
    <row r="136" spans="125:125">
      <c r="DU136"/>
    </row>
    <row r="137" spans="125:125">
      <c r="DU137"/>
    </row>
    <row r="138" spans="125:125">
      <c r="DU138"/>
    </row>
    <row r="139" spans="125:125">
      <c r="DU139"/>
    </row>
    <row r="140" spans="125:125">
      <c r="DU140"/>
    </row>
    <row r="141" spans="125:125">
      <c r="DU141"/>
    </row>
    <row r="142" spans="125:125">
      <c r="DU142"/>
    </row>
    <row r="143" spans="125:125">
      <c r="DU143"/>
    </row>
    <row r="144" spans="125:125">
      <c r="DU144"/>
    </row>
    <row r="145" spans="125:125">
      <c r="DU145"/>
    </row>
    <row r="146" spans="125:125">
      <c r="DU146"/>
    </row>
    <row r="147" spans="125:125">
      <c r="DU147"/>
    </row>
    <row r="148" spans="125:125">
      <c r="DU148"/>
    </row>
    <row r="149" spans="125:125">
      <c r="DU149"/>
    </row>
    <row r="150" spans="125:125">
      <c r="DU150"/>
    </row>
    <row r="151" spans="125:125">
      <c r="DU151"/>
    </row>
    <row r="152" spans="125:125">
      <c r="DU152"/>
    </row>
    <row r="153" spans="125:125">
      <c r="DU153"/>
    </row>
    <row r="154" spans="125:125">
      <c r="DU154"/>
    </row>
    <row r="155" spans="125:125">
      <c r="DU155"/>
    </row>
    <row r="156" spans="125:125">
      <c r="DU156"/>
    </row>
    <row r="157" spans="125:125">
      <c r="DU157"/>
    </row>
    <row r="158" spans="125:125">
      <c r="DU158"/>
    </row>
    <row r="159" spans="125:125">
      <c r="DU159"/>
    </row>
    <row r="160" spans="125:125">
      <c r="DU160"/>
    </row>
    <row r="161" spans="125:125">
      <c r="DU161"/>
    </row>
    <row r="162" spans="125:125">
      <c r="DU162"/>
    </row>
    <row r="163" spans="125:125">
      <c r="DU163"/>
    </row>
    <row r="164" spans="125:125">
      <c r="DU164"/>
    </row>
    <row r="165" spans="125:125">
      <c r="DU165"/>
    </row>
    <row r="166" spans="125:125">
      <c r="DU166"/>
    </row>
    <row r="167" spans="125:125">
      <c r="DU167"/>
    </row>
    <row r="168" spans="125:125">
      <c r="DU168"/>
    </row>
    <row r="169" spans="125:125">
      <c r="DU169"/>
    </row>
    <row r="170" spans="125:125">
      <c r="DU170"/>
    </row>
    <row r="171" spans="125:125">
      <c r="DU171"/>
    </row>
    <row r="172" spans="125:125">
      <c r="DU172"/>
    </row>
    <row r="173" spans="125:125">
      <c r="DU173"/>
    </row>
    <row r="174" spans="125:125">
      <c r="DU174"/>
    </row>
    <row r="175" spans="125:125">
      <c r="DU175"/>
    </row>
    <row r="176" spans="125:125">
      <c r="DU176"/>
    </row>
    <row r="177" spans="125:125">
      <c r="DU177"/>
    </row>
    <row r="178" spans="125:125">
      <c r="DU178"/>
    </row>
    <row r="179" spans="125:125">
      <c r="DU179"/>
    </row>
    <row r="180" spans="125:125">
      <c r="DU180"/>
    </row>
    <row r="181" spans="125:125">
      <c r="DU181"/>
    </row>
    <row r="182" spans="125:125">
      <c r="DU182"/>
    </row>
    <row r="183" spans="125:125">
      <c r="DU183"/>
    </row>
    <row r="184" spans="125:125">
      <c r="DU184"/>
    </row>
    <row r="185" spans="125:125">
      <c r="DU185"/>
    </row>
    <row r="186" spans="125:125">
      <c r="DU186"/>
    </row>
    <row r="187" spans="125:125">
      <c r="DU187"/>
    </row>
    <row r="188" spans="125:125">
      <c r="DU188"/>
    </row>
    <row r="189" spans="125:125">
      <c r="DU189"/>
    </row>
    <row r="190" spans="125:125">
      <c r="DU190"/>
    </row>
    <row r="191" spans="125:125">
      <c r="DU191"/>
    </row>
    <row r="192" spans="125:125">
      <c r="DU192"/>
    </row>
    <row r="193" spans="125:125">
      <c r="DU193"/>
    </row>
    <row r="194" spans="125:125">
      <c r="DU194"/>
    </row>
    <row r="195" spans="125:125">
      <c r="DU195"/>
    </row>
    <row r="196" spans="125:125">
      <c r="DU196"/>
    </row>
    <row r="197" spans="125:125">
      <c r="DU197"/>
    </row>
    <row r="198" spans="125:125">
      <c r="DU198"/>
    </row>
    <row r="199" spans="125:125">
      <c r="DU199"/>
    </row>
    <row r="200" spans="125:125">
      <c r="DU200"/>
    </row>
    <row r="201" spans="125:125">
      <c r="DU201"/>
    </row>
    <row r="202" spans="125:125">
      <c r="DU202"/>
    </row>
    <row r="203" spans="125:125">
      <c r="DU203"/>
    </row>
    <row r="204" spans="125:125">
      <c r="DU204"/>
    </row>
    <row r="205" spans="125:125">
      <c r="DU205"/>
    </row>
    <row r="206" spans="125:125">
      <c r="DU206"/>
    </row>
    <row r="207" spans="125:125">
      <c r="DU207"/>
    </row>
    <row r="208" spans="125:125">
      <c r="DU208"/>
    </row>
    <row r="209" spans="125:125">
      <c r="DU209"/>
    </row>
    <row r="210" spans="125:125">
      <c r="DU210"/>
    </row>
    <row r="211" spans="125:125">
      <c r="DU211"/>
    </row>
    <row r="212" spans="125:125">
      <c r="DU212"/>
    </row>
    <row r="213" spans="125:125">
      <c r="DU213"/>
    </row>
    <row r="214" spans="125:125">
      <c r="DU214"/>
    </row>
    <row r="215" spans="125:125">
      <c r="DU215"/>
    </row>
    <row r="216" spans="125:125">
      <c r="DU216"/>
    </row>
    <row r="217" spans="125:125">
      <c r="DU217"/>
    </row>
    <row r="218" spans="125:125">
      <c r="DU218"/>
    </row>
    <row r="219" spans="125:125">
      <c r="DU219"/>
    </row>
    <row r="220" spans="125:125">
      <c r="DU220"/>
    </row>
    <row r="221" spans="125:125">
      <c r="DU221"/>
    </row>
    <row r="222" spans="125:125">
      <c r="DU222"/>
    </row>
    <row r="223" spans="125:125">
      <c r="DU223"/>
    </row>
    <row r="224" spans="125:125">
      <c r="DU224"/>
    </row>
    <row r="225" spans="125:125">
      <c r="DU225"/>
    </row>
    <row r="226" spans="125:125">
      <c r="DU226"/>
    </row>
    <row r="227" spans="125:125">
      <c r="DU227"/>
    </row>
    <row r="228" spans="125:125">
      <c r="DU228"/>
    </row>
    <row r="229" spans="125:125">
      <c r="DU229"/>
    </row>
    <row r="230" spans="125:125">
      <c r="DU230"/>
    </row>
    <row r="231" spans="125:125">
      <c r="DU231"/>
    </row>
    <row r="232" spans="125:125">
      <c r="DU232"/>
    </row>
    <row r="233" spans="125:125">
      <c r="DU233"/>
    </row>
    <row r="234" spans="125:125">
      <c r="DU234"/>
    </row>
    <row r="235" spans="125:125">
      <c r="DU235"/>
    </row>
    <row r="236" spans="125:125">
      <c r="DU236"/>
    </row>
    <row r="237" spans="125:125">
      <c r="DU237"/>
    </row>
    <row r="238" spans="125:125">
      <c r="DU238"/>
    </row>
    <row r="239" spans="125:125">
      <c r="DU239"/>
    </row>
    <row r="240" spans="125:125">
      <c r="DU240"/>
    </row>
    <row r="241" spans="125:125">
      <c r="DU241"/>
    </row>
    <row r="242" spans="125:125">
      <c r="DU242"/>
    </row>
    <row r="243" spans="125:125">
      <c r="DU243"/>
    </row>
    <row r="244" spans="125:125">
      <c r="DU244"/>
    </row>
    <row r="245" spans="125:125">
      <c r="DU245"/>
    </row>
    <row r="246" spans="125:125">
      <c r="DU246"/>
    </row>
    <row r="247" spans="125:125">
      <c r="DU247"/>
    </row>
    <row r="248" spans="125:125">
      <c r="DU248"/>
    </row>
    <row r="249" spans="125:125">
      <c r="DU249"/>
    </row>
    <row r="250" spans="125:125">
      <c r="DU250"/>
    </row>
    <row r="251" spans="125:125">
      <c r="DU251"/>
    </row>
    <row r="252" spans="125:125">
      <c r="DU252"/>
    </row>
    <row r="253" spans="125:125">
      <c r="DU253"/>
    </row>
    <row r="254" spans="125:125">
      <c r="DU254"/>
    </row>
    <row r="255" spans="125:125">
      <c r="DU255"/>
    </row>
    <row r="256" spans="125:125">
      <c r="DU256"/>
    </row>
    <row r="257" spans="125:125">
      <c r="DU257"/>
    </row>
    <row r="258" spans="125:125">
      <c r="DU258"/>
    </row>
    <row r="259" spans="125:125">
      <c r="DU259"/>
    </row>
    <row r="260" spans="125:125">
      <c r="DU260"/>
    </row>
    <row r="261" spans="125:125">
      <c r="DU261"/>
    </row>
    <row r="262" spans="125:125">
      <c r="DU262"/>
    </row>
    <row r="263" spans="125:125">
      <c r="DU263"/>
    </row>
    <row r="264" spans="125:125">
      <c r="DU264"/>
    </row>
    <row r="265" spans="125:125">
      <c r="DU265"/>
    </row>
    <row r="266" spans="125:125">
      <c r="DU266"/>
    </row>
    <row r="267" spans="125:125">
      <c r="DU267"/>
    </row>
    <row r="268" spans="125:125">
      <c r="DU268"/>
    </row>
    <row r="269" spans="125:125">
      <c r="DU269"/>
    </row>
    <row r="270" spans="125:125">
      <c r="DU270"/>
    </row>
    <row r="271" spans="125:125">
      <c r="DU271"/>
    </row>
    <row r="272" spans="125:125">
      <c r="DU272"/>
    </row>
    <row r="273" spans="125:125">
      <c r="DU273"/>
    </row>
    <row r="274" spans="125:125">
      <c r="DU274"/>
    </row>
    <row r="275" spans="125:125">
      <c r="DU275"/>
    </row>
    <row r="276" spans="125:125">
      <c r="DU276"/>
    </row>
    <row r="277" spans="125:125">
      <c r="DU277"/>
    </row>
    <row r="278" spans="125:125">
      <c r="DU278"/>
    </row>
    <row r="279" spans="125:125">
      <c r="DU279"/>
    </row>
    <row r="280" spans="125:125">
      <c r="DU280"/>
    </row>
    <row r="281" spans="125:125">
      <c r="DU281"/>
    </row>
    <row r="282" spans="125:125">
      <c r="DU282"/>
    </row>
    <row r="283" spans="125:125">
      <c r="DU283"/>
    </row>
    <row r="284" spans="125:125">
      <c r="DU284"/>
    </row>
    <row r="285" spans="125:125">
      <c r="DU285"/>
    </row>
    <row r="286" spans="125:125">
      <c r="DU286"/>
    </row>
    <row r="287" spans="125:125">
      <c r="DU287"/>
    </row>
    <row r="288" spans="125:125">
      <c r="DU288"/>
    </row>
    <row r="289" spans="125:125">
      <c r="DU289"/>
    </row>
    <row r="290" spans="125:125">
      <c r="DU290"/>
    </row>
    <row r="291" spans="125:125">
      <c r="DU291"/>
    </row>
    <row r="292" spans="125:125">
      <c r="DU292"/>
    </row>
    <row r="293" spans="125:125">
      <c r="DU293"/>
    </row>
    <row r="294" spans="125:125">
      <c r="DU294"/>
    </row>
    <row r="295" spans="125:125">
      <c r="DU295"/>
    </row>
    <row r="296" spans="125:125">
      <c r="DU296"/>
    </row>
    <row r="297" spans="125:125">
      <c r="DU297"/>
    </row>
    <row r="298" spans="125:125">
      <c r="DU298"/>
    </row>
    <row r="299" spans="125:125">
      <c r="DU299"/>
    </row>
    <row r="300" spans="125:125">
      <c r="DU300"/>
    </row>
    <row r="301" spans="125:125">
      <c r="DU301"/>
    </row>
    <row r="302" spans="125:125">
      <c r="DU302"/>
    </row>
    <row r="303" spans="125:125">
      <c r="DU303"/>
    </row>
    <row r="304" spans="125:125">
      <c r="DU304"/>
    </row>
    <row r="305" spans="125:125">
      <c r="DU305"/>
    </row>
    <row r="306" spans="125:125">
      <c r="DU306"/>
    </row>
    <row r="307" spans="125:125">
      <c r="DU307"/>
    </row>
    <row r="308" spans="125:125">
      <c r="DU308"/>
    </row>
    <row r="309" spans="125:125">
      <c r="DU309"/>
    </row>
    <row r="310" spans="125:125">
      <c r="DU310"/>
    </row>
    <row r="311" spans="125:125">
      <c r="DU311"/>
    </row>
    <row r="312" spans="125:125">
      <c r="DU312"/>
    </row>
    <row r="313" spans="125:125">
      <c r="DU313"/>
    </row>
    <row r="314" spans="125:125">
      <c r="DU314"/>
    </row>
    <row r="315" spans="125:125">
      <c r="DU315"/>
    </row>
    <row r="316" spans="125:125">
      <c r="DU316"/>
    </row>
    <row r="317" spans="125:125">
      <c r="DU317"/>
    </row>
    <row r="318" spans="125:125">
      <c r="DU318"/>
    </row>
    <row r="319" spans="125:125">
      <c r="DU319"/>
    </row>
    <row r="320" spans="125:125">
      <c r="DU320"/>
    </row>
    <row r="321" spans="125:125">
      <c r="DU321"/>
    </row>
    <row r="322" spans="125:125">
      <c r="DU322"/>
    </row>
    <row r="323" spans="125:125">
      <c r="DU323"/>
    </row>
    <row r="324" spans="125:125">
      <c r="DU324"/>
    </row>
    <row r="325" spans="125:125">
      <c r="DU325"/>
    </row>
    <row r="326" spans="125:125">
      <c r="DU326"/>
    </row>
    <row r="327" spans="125:125">
      <c r="DU327"/>
    </row>
    <row r="328" spans="125:125">
      <c r="DU328"/>
    </row>
    <row r="329" spans="125:125">
      <c r="DU329"/>
    </row>
    <row r="330" spans="125:125">
      <c r="DU330"/>
    </row>
    <row r="331" spans="125:125">
      <c r="DU331"/>
    </row>
    <row r="332" spans="125:125">
      <c r="DU332"/>
    </row>
    <row r="333" spans="125:125">
      <c r="DU333"/>
    </row>
    <row r="334" spans="125:125">
      <c r="DU334"/>
    </row>
    <row r="335" spans="125:125">
      <c r="DU335"/>
    </row>
    <row r="336" spans="125:125">
      <c r="DU336"/>
    </row>
    <row r="337" spans="125:125">
      <c r="DU337"/>
    </row>
    <row r="338" spans="125:125">
      <c r="DU338"/>
    </row>
    <row r="339" spans="125:125">
      <c r="DU339"/>
    </row>
    <row r="340" spans="125:125">
      <c r="DU340"/>
    </row>
    <row r="341" spans="125:125">
      <c r="DU341"/>
    </row>
    <row r="342" spans="125:125">
      <c r="DU342"/>
    </row>
    <row r="343" spans="125:125">
      <c r="DU343"/>
    </row>
    <row r="344" spans="125:125">
      <c r="DU344"/>
    </row>
    <row r="345" spans="125:125">
      <c r="DU345"/>
    </row>
    <row r="346" spans="125:125">
      <c r="DU346"/>
    </row>
    <row r="347" spans="125:125">
      <c r="DU347"/>
    </row>
    <row r="348" spans="125:125">
      <c r="DU348"/>
    </row>
    <row r="349" spans="125:125">
      <c r="DU349"/>
    </row>
    <row r="350" spans="125:125">
      <c r="DU350"/>
    </row>
    <row r="351" spans="125:125">
      <c r="DU351"/>
    </row>
    <row r="352" spans="125:125">
      <c r="DU352"/>
    </row>
    <row r="353" spans="125:125">
      <c r="DU353"/>
    </row>
    <row r="354" spans="125:125">
      <c r="DU354"/>
    </row>
    <row r="355" spans="125:125">
      <c r="DU355"/>
    </row>
    <row r="356" spans="125:125">
      <c r="DU356"/>
    </row>
    <row r="357" spans="125:125">
      <c r="DU357"/>
    </row>
    <row r="358" spans="125:125">
      <c r="DU358"/>
    </row>
    <row r="359" spans="125:125">
      <c r="DU359"/>
    </row>
    <row r="360" spans="125:125">
      <c r="DU360"/>
    </row>
    <row r="361" spans="125:125">
      <c r="DU361"/>
    </row>
    <row r="362" spans="125:125">
      <c r="DU362"/>
    </row>
    <row r="363" spans="125:125">
      <c r="DU363"/>
    </row>
    <row r="364" spans="125:125">
      <c r="DU364"/>
    </row>
    <row r="365" spans="125:125">
      <c r="DU365"/>
    </row>
    <row r="366" spans="125:125">
      <c r="DU366"/>
    </row>
    <row r="367" spans="125:125">
      <c r="DU367"/>
    </row>
    <row r="368" spans="125:125">
      <c r="DU368"/>
    </row>
    <row r="369" spans="125:125">
      <c r="DU369"/>
    </row>
    <row r="370" spans="125:125">
      <c r="DU370"/>
    </row>
    <row r="371" spans="125:125">
      <c r="DU371"/>
    </row>
    <row r="372" spans="125:125">
      <c r="DU372"/>
    </row>
    <row r="373" spans="125:125">
      <c r="DU373"/>
    </row>
    <row r="374" spans="125:125">
      <c r="DU374"/>
    </row>
    <row r="375" spans="125:125">
      <c r="DU375"/>
    </row>
    <row r="376" spans="125:125">
      <c r="DU376"/>
    </row>
    <row r="377" spans="125:125">
      <c r="DU377"/>
    </row>
    <row r="378" spans="125:125">
      <c r="DU378"/>
    </row>
    <row r="379" spans="125:125">
      <c r="DU379"/>
    </row>
    <row r="380" spans="125:125">
      <c r="DU380"/>
    </row>
    <row r="381" spans="125:125">
      <c r="DU381"/>
    </row>
    <row r="382" spans="125:125">
      <c r="DU382"/>
    </row>
    <row r="383" spans="125:125">
      <c r="DU383"/>
    </row>
    <row r="384" spans="125:125">
      <c r="DU384"/>
    </row>
    <row r="385" spans="125:125">
      <c r="DU385"/>
    </row>
    <row r="386" spans="125:125">
      <c r="DU386"/>
    </row>
    <row r="387" spans="125:125">
      <c r="DU387"/>
    </row>
    <row r="388" spans="125:125">
      <c r="DU388"/>
    </row>
    <row r="389" spans="125:125">
      <c r="DU389"/>
    </row>
    <row r="390" spans="125:125">
      <c r="DU390"/>
    </row>
    <row r="391" spans="125:125">
      <c r="DU391"/>
    </row>
    <row r="392" spans="125:125">
      <c r="DU392"/>
    </row>
    <row r="393" spans="125:125">
      <c r="DU393"/>
    </row>
    <row r="394" spans="125:125">
      <c r="DU394"/>
    </row>
    <row r="395" spans="125:125">
      <c r="DU395"/>
    </row>
    <row r="396" spans="125:125">
      <c r="DU396"/>
    </row>
    <row r="397" spans="125:125">
      <c r="DU397"/>
    </row>
    <row r="398" spans="125:125">
      <c r="DU398"/>
    </row>
    <row r="399" spans="125:125">
      <c r="DU399"/>
    </row>
    <row r="400" spans="125:125">
      <c r="DU400"/>
    </row>
    <row r="401" spans="125:125">
      <c r="DU401"/>
    </row>
    <row r="402" spans="125:125">
      <c r="DU402"/>
    </row>
    <row r="403" spans="125:125">
      <c r="DU403"/>
    </row>
    <row r="404" spans="125:125">
      <c r="DU404"/>
    </row>
    <row r="405" spans="125:125">
      <c r="DU405"/>
    </row>
    <row r="406" spans="125:125">
      <c r="DU406"/>
    </row>
    <row r="407" spans="125:125">
      <c r="DU407"/>
    </row>
    <row r="408" spans="125:125">
      <c r="DU408"/>
    </row>
    <row r="409" spans="125:125">
      <c r="DU409"/>
    </row>
    <row r="410" spans="125:125">
      <c r="DU410"/>
    </row>
    <row r="411" spans="125:125">
      <c r="DU411"/>
    </row>
    <row r="412" spans="125:125">
      <c r="DU412"/>
    </row>
    <row r="413" spans="125:125">
      <c r="DU413"/>
    </row>
    <row r="414" spans="125:125">
      <c r="DU414"/>
    </row>
    <row r="415" spans="125:125">
      <c r="DU415"/>
    </row>
    <row r="416" spans="125:125">
      <c r="DU416"/>
    </row>
    <row r="417" spans="125:125">
      <c r="DU417"/>
    </row>
    <row r="418" spans="125:125">
      <c r="DU418"/>
    </row>
    <row r="419" spans="125:125">
      <c r="DU419"/>
    </row>
    <row r="420" spans="125:125">
      <c r="DU420"/>
    </row>
    <row r="421" spans="125:125">
      <c r="DU421"/>
    </row>
    <row r="422" spans="125:125">
      <c r="DU422"/>
    </row>
    <row r="423" spans="125:125">
      <c r="DU423"/>
    </row>
    <row r="424" spans="125:125">
      <c r="DU424"/>
    </row>
    <row r="425" spans="125:125">
      <c r="DU425"/>
    </row>
    <row r="426" spans="125:125">
      <c r="DU426"/>
    </row>
    <row r="427" spans="125:125">
      <c r="DU427"/>
    </row>
    <row r="428" spans="125:125">
      <c r="DU428"/>
    </row>
    <row r="429" spans="125:125">
      <c r="DU429"/>
    </row>
    <row r="430" spans="125:125">
      <c r="DU430"/>
    </row>
    <row r="431" spans="125:125">
      <c r="DU431"/>
    </row>
    <row r="432" spans="125:125">
      <c r="DU432"/>
    </row>
    <row r="433" spans="125:125">
      <c r="DU433"/>
    </row>
    <row r="434" spans="125:125">
      <c r="DU434"/>
    </row>
    <row r="435" spans="125:125">
      <c r="DU435"/>
    </row>
    <row r="436" spans="125:125">
      <c r="DU436"/>
    </row>
    <row r="437" spans="125:125">
      <c r="DU437"/>
    </row>
    <row r="438" spans="125:125">
      <c r="DU438"/>
    </row>
    <row r="439" spans="125:125">
      <c r="DU439"/>
    </row>
    <row r="440" spans="125:125">
      <c r="DU440"/>
    </row>
    <row r="441" spans="125:125">
      <c r="DU441"/>
    </row>
    <row r="442" spans="125:125">
      <c r="DU442"/>
    </row>
    <row r="443" spans="125:125">
      <c r="DU443"/>
    </row>
    <row r="444" spans="125:125">
      <c r="DU444"/>
    </row>
    <row r="445" spans="125:125">
      <c r="DU445"/>
    </row>
    <row r="446" spans="125:125">
      <c r="DU446"/>
    </row>
    <row r="447" spans="125:125">
      <c r="DU447"/>
    </row>
    <row r="448" spans="125:125">
      <c r="DU448"/>
    </row>
    <row r="449" spans="125:125">
      <c r="DU449"/>
    </row>
    <row r="450" spans="125:125">
      <c r="DU450"/>
    </row>
    <row r="451" spans="125:125">
      <c r="DU451"/>
    </row>
    <row r="452" spans="125:125">
      <c r="DU452"/>
    </row>
    <row r="453" spans="125:125">
      <c r="DU453"/>
    </row>
    <row r="454" spans="125:125">
      <c r="DU454"/>
    </row>
    <row r="455" spans="125:125">
      <c r="DU455"/>
    </row>
    <row r="456" spans="125:125">
      <c r="DU456"/>
    </row>
    <row r="457" spans="125:125">
      <c r="DU457"/>
    </row>
    <row r="458" spans="125:125">
      <c r="DU458"/>
    </row>
    <row r="459" spans="125:125">
      <c r="DU459"/>
    </row>
    <row r="460" spans="125:125">
      <c r="DU460"/>
    </row>
    <row r="461" spans="125:125">
      <c r="DU461"/>
    </row>
    <row r="462" spans="125:125">
      <c r="DU462"/>
    </row>
    <row r="463" spans="125:125">
      <c r="DU463"/>
    </row>
    <row r="464" spans="125:125">
      <c r="DU464"/>
    </row>
    <row r="465" spans="125:125">
      <c r="DU465"/>
    </row>
    <row r="466" spans="125:125">
      <c r="DU466"/>
    </row>
    <row r="467" spans="125:125">
      <c r="DU467"/>
    </row>
    <row r="468" spans="125:125">
      <c r="DU468"/>
    </row>
    <row r="469" spans="125:125">
      <c r="DU469"/>
    </row>
    <row r="470" spans="125:125">
      <c r="DU470"/>
    </row>
    <row r="471" spans="125:125">
      <c r="DU471"/>
    </row>
    <row r="472" spans="125:125">
      <c r="DU472"/>
    </row>
    <row r="473" spans="125:125">
      <c r="DU473"/>
    </row>
    <row r="474" spans="125:125">
      <c r="DU474"/>
    </row>
    <row r="475" spans="125:125">
      <c r="DU475"/>
    </row>
    <row r="476" spans="125:125">
      <c r="DU476"/>
    </row>
    <row r="477" spans="125:125">
      <c r="DU477"/>
    </row>
    <row r="478" spans="125:125">
      <c r="DU478"/>
    </row>
    <row r="479" spans="125:125">
      <c r="DU479"/>
    </row>
    <row r="480" spans="125:125">
      <c r="DU480"/>
    </row>
    <row r="481" spans="125:125">
      <c r="DU481"/>
    </row>
    <row r="482" spans="125:125">
      <c r="DU482"/>
    </row>
    <row r="483" spans="125:125">
      <c r="DU483"/>
    </row>
    <row r="484" spans="125:125">
      <c r="DU484"/>
    </row>
    <row r="485" spans="125:125">
      <c r="DU485"/>
    </row>
    <row r="486" spans="125:125">
      <c r="DU486"/>
    </row>
    <row r="487" spans="125:125">
      <c r="DU487"/>
    </row>
    <row r="488" spans="125:125">
      <c r="DU488"/>
    </row>
    <row r="489" spans="125:125">
      <c r="DU489"/>
    </row>
    <row r="490" spans="125:125">
      <c r="DU490"/>
    </row>
    <row r="491" spans="125:125">
      <c r="DU491"/>
    </row>
    <row r="492" spans="125:125">
      <c r="DU492"/>
    </row>
    <row r="493" spans="125:125">
      <c r="DU493"/>
    </row>
    <row r="494" spans="125:125">
      <c r="DU494"/>
    </row>
    <row r="495" spans="125:125">
      <c r="DU495"/>
    </row>
    <row r="496" spans="125:125">
      <c r="DU496"/>
    </row>
    <row r="497" spans="125:125">
      <c r="DU497"/>
    </row>
    <row r="498" spans="125:125">
      <c r="DU498"/>
    </row>
    <row r="499" spans="125:125">
      <c r="DU499"/>
    </row>
    <row r="500" spans="125:125">
      <c r="DU500"/>
    </row>
    <row r="501" spans="125:125">
      <c r="DU501"/>
    </row>
    <row r="502" spans="125:125">
      <c r="DU502"/>
    </row>
    <row r="503" spans="125:125">
      <c r="DU503"/>
    </row>
    <row r="504" spans="125:125">
      <c r="DU504"/>
    </row>
    <row r="505" spans="125:125">
      <c r="DU505"/>
    </row>
    <row r="506" spans="125:125">
      <c r="DU506"/>
    </row>
    <row r="507" spans="125:125">
      <c r="DU507"/>
    </row>
    <row r="508" spans="125:125">
      <c r="DU508"/>
    </row>
    <row r="509" spans="125:125">
      <c r="DU509"/>
    </row>
    <row r="510" spans="125:125">
      <c r="DU510"/>
    </row>
    <row r="511" spans="125:125">
      <c r="DU511"/>
    </row>
    <row r="512" spans="125:125">
      <c r="DU512"/>
    </row>
    <row r="513" spans="125:125">
      <c r="DU513"/>
    </row>
    <row r="514" spans="125:125">
      <c r="DU514"/>
    </row>
    <row r="515" spans="125:125">
      <c r="DU515"/>
    </row>
    <row r="516" spans="125:125">
      <c r="DU516"/>
    </row>
    <row r="517" spans="125:125">
      <c r="DU517"/>
    </row>
  </sheetData>
  <sortState ref="B9:BV58">
    <sortCondition descending="1" ref="F9:F58"/>
  </sortState>
  <mergeCells count="13">
    <mergeCell ref="Y4:AC4"/>
    <mergeCell ref="T4:X4"/>
    <mergeCell ref="BR4:BV4"/>
    <mergeCell ref="BM4:BQ4"/>
    <mergeCell ref="BH4:BL4"/>
    <mergeCell ref="A3:B3"/>
    <mergeCell ref="C3:D3"/>
    <mergeCell ref="BC4:BG4"/>
    <mergeCell ref="AX4:BB4"/>
    <mergeCell ref="AS4:AW4"/>
    <mergeCell ref="AN4:AR4"/>
    <mergeCell ref="AI4:AM4"/>
    <mergeCell ref="AD4:AH4"/>
  </mergeCells>
  <pageMargins left="0.7" right="0.7" top="0.78740157499999996" bottom="0.78740157499999996" header="0.3" footer="0.3"/>
  <pageSetup paperSize="9" orientation="portrait"/>
  <ignoredErrors>
    <ignoredError sqref="R13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Johannes stuschka</cp:lastModifiedBy>
  <cp:lastPrinted>2015-06-30T19:35:16Z</cp:lastPrinted>
  <dcterms:created xsi:type="dcterms:W3CDTF">2014-09-15T12:00:20Z</dcterms:created>
  <dcterms:modified xsi:type="dcterms:W3CDTF">2018-09-30T10:49:29Z</dcterms:modified>
</cp:coreProperties>
</file>